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<sst xmlns="http://schemas.openxmlformats.org/spreadsheetml/2006/main" count="1301" uniqueCount="244">
  <si>
    <t>                                                        ОТЧЕТ</t>
  </si>
  <si>
    <t>                     О НАЛОГОВОЙ БАЗЕ И СТРУКТУРЕ НАЧИСЛЕНИЙ</t>
  </si>
  <si>
    <t>                   ПО ЕДИНОМУ СЕЛЬСКОХОЗЯЙСТВЕННОМУ НАЛОГУ</t>
  </si>
  <si>
    <t>                                              по итогам 2015 года</t>
  </si>
  <si>
    <t>                                                                              Форма № 5-ЕСХН</t>
  </si>
  <si>
    <t>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</si>
  <si>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от 02.11.2015  № СА-7-2/488@</t>
  </si>
  <si>
    <t>                                                                              Годовая</t>
  </si>
  <si>
    <t>Раздел I. Отчет о налоговой базе и структуре начислений</t>
  </si>
  <si>
    <t>                по единому сельскохозяйственному налогу</t>
  </si>
  <si>
    <t>Разрез по графе  </t>
  </si>
  <si>
    <t>1 - Всего (гр.2+гр.3)</t>
  </si>
  <si>
    <t>-</t>
  </si>
  <si>
    <t>код</t>
  </si>
  <si>
    <t>А</t>
  </si>
  <si>
    <t>Б</t>
  </si>
  <si>
    <t>08701000</t>
  </si>
  <si>
    <t>[SUF]</t>
  </si>
  <si>
    <t>Сумма доходов (тыс.руб.)</t>
  </si>
  <si>
    <t>010</t>
  </si>
  <si>
    <t>Сумма расходов (тыс.руб.)</t>
  </si>
  <si>
    <t>020</t>
  </si>
  <si>
    <t>Налоговая база (тыс.руб.)</t>
  </si>
  <si>
    <t>030</t>
  </si>
  <si>
    <t>Сумма убытка, полученного в предыдущем (предыдущих) налоговом (налоговых) периоде (периодах), уменьшающая налоговую базу за налоговый период (тыс.руб.)</t>
  </si>
  <si>
    <t>040</t>
  </si>
  <si>
    <t>Сумма исчисленного единого сельскохозяйственного налога (тыс.руб.)</t>
  </si>
  <si>
    <t>050</t>
  </si>
  <si>
    <t>Количество налогоплательщиков, представивших налоговые декларации по единому сельскохозяйственному налогу (ед./чел.)</t>
  </si>
  <si>
    <t>060</t>
  </si>
  <si>
    <t>в том числе:</t>
  </si>
  <si>
    <t>Количество налогоплательщиков, представивших нулевую отчетность (ед./чел.)</t>
  </si>
  <si>
    <t>070</t>
  </si>
  <si>
    <t>Контрольная сумма</t>
  </si>
  <si>
    <t>080</t>
  </si>
  <si>
    <t>2 - организации</t>
  </si>
  <si>
    <t>3 - индивидуальные предприниматели и крестьянские (фермерские) хозяйства</t>
  </si>
  <si>
    <t>11:46;31.05.2016</t>
  </si>
  <si>
    <t>Руководитель налогового органа ________________С. В. Ефремов  </t>
  </si>
  <si>
    <t>Ф.И.О.    исполнителя   Колесникова Л. С.</t>
  </si>
  <si>
    <t>Центральный район г. Хабаровска</t>
  </si>
  <si>
    <t>Налоговый орган 2700</t>
  </si>
  <si>
    <t>УФНС России по Хабаровскому краю</t>
  </si>
  <si>
    <t>Северный округ г. Хабаровска</t>
  </si>
  <si>
    <t>Индустриальный район г. Хабаровска</t>
  </si>
  <si>
    <t>Железнодорожный район г. Хабаровска</t>
  </si>
  <si>
    <t>Городской округ г. Комсомольск-на-Амуре</t>
  </si>
  <si>
    <t>08709000</t>
  </si>
  <si>
    <t>Всего г. Хабаровск</t>
  </si>
  <si>
    <t>Всего Николаевский район</t>
  </si>
  <si>
    <t>Всего Ульчский район</t>
  </si>
  <si>
    <t>ГОРОДСКОЕ ПОСЕЛЕНИЕ ГОРОД НИКОЛАЕВСК-НА-АМУРЕ</t>
  </si>
  <si>
    <t>МАГИНСКОЕ СЕЛЬСКОЕ ПОСЕЛЕНИЕ</t>
  </si>
  <si>
    <t>НИКОЛАЕВСКИЙ МУНИЦИПАЛЬНЫЙ РАЙОН</t>
  </si>
  <si>
    <t>ОРЕМИФСКОЕ СЕЛЬСКОЕ ПОСЕЛЕНИЕ</t>
  </si>
  <si>
    <t>КРАСНОСЕЛЬСКОЕ СЕЛЬСКОЕ ПОСЕЛЕНИЕ</t>
  </si>
  <si>
    <t>ПУИРСКОЕ СЕЛЬСКОЕ ПОСЕЛЕНИЕ</t>
  </si>
  <si>
    <t>ИННОКЕНТЬЕВСКОЕ СЕЛЬСКОЕ ПОСЕЛЕНИЕ</t>
  </si>
  <si>
    <t>НИЖНЕПРОНГЕНСКОЕ СЕЛЬСКОЕ ПОСЕЛЕНИЕ</t>
  </si>
  <si>
    <t>08631101</t>
  </si>
  <si>
    <t>08631414</t>
  </si>
  <si>
    <t>08631000</t>
  </si>
  <si>
    <t>08631437</t>
  </si>
  <si>
    <t>08631413</t>
  </si>
  <si>
    <t>08631434</t>
  </si>
  <si>
    <t>08631404</t>
  </si>
  <si>
    <t>08631422</t>
  </si>
  <si>
    <t>СУСАНИНСКОЕ СЕЛЬСКОЕ ПОСЕЛЕНИЕ</t>
  </si>
  <si>
    <t>МАРИИНСКОЕ СЕЛЬСКОЕ ПОСЕЛЕНИЕ</t>
  </si>
  <si>
    <t>КИСЕЛЕВСКОЕ СЕЛЬСКОЕ ПОСЕЛЕНИЕ</t>
  </si>
  <si>
    <t>ТЫРСКОЕ СЕЛЬСКОЕ ПОСЕЛЕНИЕ</t>
  </si>
  <si>
    <t>ДЕ-КАСТРИНСКОЕ СЕЛЬСКОЕ ПОСЕЛЕНИЕ</t>
  </si>
  <si>
    <t>СЕЛЬСКОЕ ПОСЕЛЕНИЕ СЕЛО БОГОРОДСКОЕ</t>
  </si>
  <si>
    <t>08650443</t>
  </si>
  <si>
    <t>08650425</t>
  </si>
  <si>
    <t>08650422</t>
  </si>
  <si>
    <t>08650452</t>
  </si>
  <si>
    <t>08650413</t>
  </si>
  <si>
    <t>08650401</t>
  </si>
  <si>
    <t>Итого МРИ № 1</t>
  </si>
  <si>
    <t>КОРФОВСКОЕ ГОРОДСКОЕ ПОСЕЛЕНИЕ</t>
  </si>
  <si>
    <t>ТОПОЛЕВСКОЕ СЕЛЬСКОЕ ПОСЕЛЕНИЕ</t>
  </si>
  <si>
    <t>КОРСАКОВСКОЕ СЕЛЬСКОЕ ПОСЕЛЕНИЕ</t>
  </si>
  <si>
    <t>СЕЛЬСКОЕ ПОСЕЛЕНИЕ СЕЛО НЕКРАСОВКА</t>
  </si>
  <si>
    <t>РАКИТНЕНСКОЕ СЕЛЬСКОЕ ПОСЕЛЕНИЕ</t>
  </si>
  <si>
    <t>МИЧУРИНСКОЕ СЕЛЬСКОЕ ПОСЕЛЕНИЕ</t>
  </si>
  <si>
    <t>СЕЛЬСКОЕ ПОСЕЛЕНИЕ СЕЛО БЫЧИХА</t>
  </si>
  <si>
    <t>КНЯЗЕ-ВОЛКОНСКОЕ СЕЛЬСКОЕ ПОСЕЛЕНИЕ</t>
  </si>
  <si>
    <t>ВОСТОЧНОЕ СЕЛЬСКОЕ ПОСЕЛЕНИЕ</t>
  </si>
  <si>
    <t>ОСИНОВОРЕЧЕНСКОЕ СЕЛЬСКОЕ ПОСЕЛЕНИЕ</t>
  </si>
  <si>
    <t>ДРУЖБИНСКОЕ СЕЛЬСКОЕ ПОСЕЛЕНИЕ</t>
  </si>
  <si>
    <t>ГАЛКИНСКОЕ СЕЛЬСКОЕ ПОСЕЛЕНИЕ</t>
  </si>
  <si>
    <t>АНАСТАСЬЕВСКОЕ СЕЛЬСКОЕ ПОСЕЛЕНИЕ</t>
  </si>
  <si>
    <t>ПОБЕДИНСКОЕ СЕЛЬСКОЕ ПОСЕЛЕНИЕ</t>
  </si>
  <si>
    <t>КУКАНСКОЕ СЕЛЬСКОЕ ПОСЕЛЕНИЕ</t>
  </si>
  <si>
    <t>СЕЛЬСКОЕ ПОСЕЛЕНИЕ СЕЛО КАЗАКЕВИЧЕВО</t>
  </si>
  <si>
    <t>СЕЛЬСКОЕ ПОСЕЛЕНИЕ СЕЛО ИЛЬИНКА</t>
  </si>
  <si>
    <t>Всего Хабаровский район</t>
  </si>
  <si>
    <t>08655155</t>
  </si>
  <si>
    <t>08655465</t>
  </si>
  <si>
    <t>08655431</t>
  </si>
  <si>
    <t>08655448</t>
  </si>
  <si>
    <t>08655459</t>
  </si>
  <si>
    <t>08655443</t>
  </si>
  <si>
    <t>08655407</t>
  </si>
  <si>
    <t>08655425</t>
  </si>
  <si>
    <t>08655476</t>
  </si>
  <si>
    <t>08655453</t>
  </si>
  <si>
    <t>08655415</t>
  </si>
  <si>
    <t>08655412</t>
  </si>
  <si>
    <t>08655402</t>
  </si>
  <si>
    <t>08655458</t>
  </si>
  <si>
    <t>08655434</t>
  </si>
  <si>
    <t>08655422</t>
  </si>
  <si>
    <t>08655419</t>
  </si>
  <si>
    <t>СЕЛЬСКОЕ ПОСЕЛЕНИЕ СЕЛО АЯН</t>
  </si>
  <si>
    <t>Всего Аяно-Майский район</t>
  </si>
  <si>
    <t>08606403</t>
  </si>
  <si>
    <t>СЕЛЬСКОЕ ПОСЕЛЕНИЕ СЕЛО НИЖНЯЯ МАНОМА</t>
  </si>
  <si>
    <t>СЕЛЬСКОЕ ПОСЕЛЕНИЕ СЕЛО ТРОИЦКОЕ</t>
  </si>
  <si>
    <t xml:space="preserve">Всего Нанайский район </t>
  </si>
  <si>
    <t>08628434</t>
  </si>
  <si>
    <t>08628439</t>
  </si>
  <si>
    <t>СЕЛЬСКОЕ ПОСЕЛЕНИЕ СЕЛО ТУГУР</t>
  </si>
  <si>
    <t>СЕЛЬСКОЕ ПОСЕЛЕНИЕ СЕЛО ЧУМИКАН</t>
  </si>
  <si>
    <t>Всего Тугуро-Чумиканский район</t>
  </si>
  <si>
    <t>08646407</t>
  </si>
  <si>
    <t>08646411</t>
  </si>
  <si>
    <t>ИНСКОЕ СЕЛЬСКОЕ ПОСЕЛЕНИЕ</t>
  </si>
  <si>
    <t>БУЛГИНСКОЕ СЕЛЬСКОЕ ПОСЕЛЕНИЕ</t>
  </si>
  <si>
    <t>АРКИНСКОЕ СЕЛЬСКОЕ ПОСЕЛЕНИЕ</t>
  </si>
  <si>
    <t>СЕЛЬСКОЕ ПОСЕЛЕНИЕ ПОСЕЛОК МОРСКОЙ</t>
  </si>
  <si>
    <t>СЕЛЬСКОЕ ПОСЕЛЕНИЕ ПОСЕЛОК НОВОЕ УСТЬЕ</t>
  </si>
  <si>
    <t>ГОРОДСКОЕ ПОСЕЛЕНИЕ РАБОЧИЙ ПОСЕЛОК ОХОТСК</t>
  </si>
  <si>
    <t>СЕЛЬСКОЕ ПОСЕЛЕНИЕ СЕЛО ВОСТРЕЦОВО</t>
  </si>
  <si>
    <t>Всего Охотский район</t>
  </si>
  <si>
    <t>08634410</t>
  </si>
  <si>
    <t>08634404</t>
  </si>
  <si>
    <t>08634402</t>
  </si>
  <si>
    <t>08634412</t>
  </si>
  <si>
    <t>08634414</t>
  </si>
  <si>
    <t>08634151</t>
  </si>
  <si>
    <t>08634407</t>
  </si>
  <si>
    <t>ЛЕРМОНТОВСКОЕ СЕЛЬСКОЕ ПОСЕЛЕНИЕ</t>
  </si>
  <si>
    <t>ОРЕНБУРГСКОЕ СЕЛЬСКОЕ ПОСЕЛЕНИЕ</t>
  </si>
  <si>
    <t>СЕЛЬСКОЕ ПОСЕЛЕНИЕ СЕЛО ПОКРОВКА</t>
  </si>
  <si>
    <t>СЕЛЬСКОЕ ПОСЕЛЕНИЕ СЕЛО ЛЕСОПИЛЬНОЕ</t>
  </si>
  <si>
    <t>СЕЛЬСКОЕ ПОСЕЛЕНИЕ СЕЛО ЛОНЧАКОВО</t>
  </si>
  <si>
    <t>ГОРОДСКОЕ ПОСЕЛЕНИЕ ГОРОД БИКИН</t>
  </si>
  <si>
    <t>Всего Бикинский район</t>
  </si>
  <si>
    <t>08609408</t>
  </si>
  <si>
    <t>08609412</t>
  </si>
  <si>
    <t>08609416</t>
  </si>
  <si>
    <t>08609407</t>
  </si>
  <si>
    <t>08609410</t>
  </si>
  <si>
    <t>08609101</t>
  </si>
  <si>
    <t>КОТИКОВСКОЕ СЕЛЬСКОЕ ПОСЕЛЕНИЕ</t>
  </si>
  <si>
    <t>ГЛЕБОВСКОЕ СЕЛЬСКОЕ ПОСЕЛЕНИЕ</t>
  </si>
  <si>
    <t>СЕЛЬСКОЕ ПОСЕЛЕНИЕ СЕЛО САДОВОЕ</t>
  </si>
  <si>
    <t>СЕЛЬСКОЕ ПОСЕЛЕНИЕ СЕЛО КУКЕЛЕВО</t>
  </si>
  <si>
    <t>СЕЛЬСКОЕ ПОСЕЛЕНИЕ СЕЛО АВАН</t>
  </si>
  <si>
    <t>СЕЛЬСКОЕ ПОСЕЛЕНИЕ СЕЛО ОТРАДНЕНОЕ</t>
  </si>
  <si>
    <t>СЕЛЬСКОЕ ПОСЕЛЕНИЕ СЕЛО КАПИТОНОВКА</t>
  </si>
  <si>
    <t>СЕЛЬСКОЕ ПОСЕЛЕНИЕ СЕЛО КЕДРОВО</t>
  </si>
  <si>
    <t>СЕЛЬСКОЕ ПОСЕЛЕНИЕ ПОСЕЛОК ДОРМИДОНТОВКА</t>
  </si>
  <si>
    <t>СЕЛЬСКОЕ ПОСЕЛЕНИЕ СЕЛО ЗАБАЙКАЛЬСКОЕ</t>
  </si>
  <si>
    <t>ГОРОДСКОЕ ПОСЕЛЕНИЕ ГОРОД ВЯЗЕМСКИЙ</t>
  </si>
  <si>
    <t>СЕЛЬСКОЕ ПОСЕЛЕНИЕ СЕЛО ВЕНЮКОВО</t>
  </si>
  <si>
    <t>Всего Вяземский район</t>
  </si>
  <si>
    <t>08617424</t>
  </si>
  <si>
    <t>08617412</t>
  </si>
  <si>
    <t>08617439</t>
  </si>
  <si>
    <t>08617428</t>
  </si>
  <si>
    <t>08617437</t>
  </si>
  <si>
    <t>08617438</t>
  </si>
  <si>
    <t>08617420</t>
  </si>
  <si>
    <t>08617422</t>
  </si>
  <si>
    <t>08617413</t>
  </si>
  <si>
    <t>08617418</t>
  </si>
  <si>
    <t>08617101</t>
  </si>
  <si>
    <t>08617404</t>
  </si>
  <si>
    <t>ХОРСКОЕ ГОРОДСКОЕ ПОСЕЛЕНИЕ</t>
  </si>
  <si>
    <t>ДОЛМИНСКОЕ СЕЛЬСКОЕ ПОСЕЛЕНИЕ</t>
  </si>
  <si>
    <t>ОБОРСКОЕ СЕЛЬСКОЕ ПОСЕЛЕНИЕ</t>
  </si>
  <si>
    <t>БИЧЕВСКОЕ СЕЛЬСКОЕ ПОСЕЛЕНИЕ</t>
  </si>
  <si>
    <t>ГЕОРГИЕВСКОЕ СЕЛЬСКОЕ ПОСЕЛЕНИЕ</t>
  </si>
  <si>
    <t>КРУГЛИКОВСКОЕ СЕЛЬСКОЕ ПОСЕЛЕНИЕ</t>
  </si>
  <si>
    <t>КОНДРАТЬЕВСКОЕ СЕЛЬСКОЕ ПОСЕЛЕНИЕ</t>
  </si>
  <si>
    <t>МАРУСИНСКОЕ СЕЛЬСКОЕ ПОСЕЛЕНИЕ</t>
  </si>
  <si>
    <t>ПОЛЕТНЕНСКОЕ СЕЛЬСКОЕ ПОСЕЛЕНИЕ</t>
  </si>
  <si>
    <t>МОГИЛЕВСКОЕ СЕЛЬСКОЕ ПОСЕЛЕНИЕ</t>
  </si>
  <si>
    <t>ЧЕРНЯЕВСКОЕ СЕЛЬСКОЕ ПОСЕЛЕНИЕ</t>
  </si>
  <si>
    <t>СЕЛЬСКОЕ ПОСЕЛЕНИЕ ПОСЕЛОК ДУРМИН</t>
  </si>
  <si>
    <t>Всего район им. Лазо</t>
  </si>
  <si>
    <t>08624157</t>
  </si>
  <si>
    <t>08624410</t>
  </si>
  <si>
    <t>08624434</t>
  </si>
  <si>
    <t>08624402</t>
  </si>
  <si>
    <t>08624404</t>
  </si>
  <si>
    <t>08624425</t>
  </si>
  <si>
    <t>08624422</t>
  </si>
  <si>
    <t>08624428</t>
  </si>
  <si>
    <t>08624437</t>
  </si>
  <si>
    <t>08624431</t>
  </si>
  <si>
    <t>08624452</t>
  </si>
  <si>
    <t>08624413</t>
  </si>
  <si>
    <t>08624151</t>
  </si>
  <si>
    <t>Итого МРИ № 3</t>
  </si>
  <si>
    <t>ГОРОДСКОЕ ПОСЕЛЕНИЕ ГОРОД СОВЕТСКАЯ ГАВАНЬ</t>
  </si>
  <si>
    <t>ДАТТИНСКОЕ СЕЛЬСКОЕ ПОСЕЛЕНИЕ</t>
  </si>
  <si>
    <t>МРИ № 5</t>
  </si>
  <si>
    <t>08642101</t>
  </si>
  <si>
    <t>08612405</t>
  </si>
  <si>
    <t>08612151</t>
  </si>
  <si>
    <t>ВОЗНЕСЕНСКОЕ СЕЛЬСКОЕ ПОСЕЛЕНИЕ</t>
  </si>
  <si>
    <t>СНЕЖНЕНСКОЕ СЕЛЬСКОЕ ПОСЕЛЕНИЕ</t>
  </si>
  <si>
    <t>ЭЛЬБАНСКОЕ ГОРОДСКОЕ ПОСЕЛЕНИЕ</t>
  </si>
  <si>
    <t>ЛИТОВСКОЕ СЕЛЬСКОЕ ПОСЕЛЕНИЕ</t>
  </si>
  <si>
    <t>СЕЛЬСКОЕ ПОСЕЛЕНИЕ СЕЛО КОНДОН</t>
  </si>
  <si>
    <t>БРИАКАНСКОЕ СЕЛЬСКОЕ ПОСЕЛЕНИЕ</t>
  </si>
  <si>
    <t>СЕЛЬСКОЕ ПОСЕЛЕНИЕ СЕЛО ДЖУЕН</t>
  </si>
  <si>
    <t>СЕЛЬСКОЕ ПОСЕЛЕНИЕ СЕЛО ПИВАНЬ</t>
  </si>
  <si>
    <t>ГОРОДСКОЕ ПОСЕЛЕНИЕ РАБОЧИЙ ПОСЕЛОК СОЛНЕЧНЫЙ</t>
  </si>
  <si>
    <t>ГОРОДСКОЕ ПОСЕЛЕНИЕ ГОРОД АМУРСК</t>
  </si>
  <si>
    <t>СЕЛЬСКОЕ ПОСЕЛЕНИЕ СЕЛО НОВЫЙ МИР</t>
  </si>
  <si>
    <t>ГОРОДСКОЕ ПОСЕЛЕНИЕ РАБОЧИЙ ПОСЕЛОК ЧЕГДОМЫН</t>
  </si>
  <si>
    <t>МРИ № 8</t>
  </si>
  <si>
    <t>08603402</t>
  </si>
  <si>
    <t>08620452</t>
  </si>
  <si>
    <t>08603160</t>
  </si>
  <si>
    <t>08603405</t>
  </si>
  <si>
    <t>08644416</t>
  </si>
  <si>
    <t>08637402</t>
  </si>
  <si>
    <t>08603404</t>
  </si>
  <si>
    <t>08620447</t>
  </si>
  <si>
    <t>08644151</t>
  </si>
  <si>
    <t>08603101</t>
  </si>
  <si>
    <t>08620446</t>
  </si>
  <si>
    <t>08614151</t>
  </si>
  <si>
    <t>Всего Хабаровский край</t>
  </si>
  <si>
    <t>Городское поселение рабочий поселок Ванино</t>
  </si>
  <si>
    <t>Городское поселение рабочий поселок Переяславка</t>
  </si>
  <si>
    <t>телефон исполнителя  97-23-69</t>
  </si>
  <si>
    <t>х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</si>
</sst>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i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wrapText="1"/>
    </xf>
    <xf numFmtId="3" fontId="2" fillId="0" borderId="11" xfId="0" applyNumberFormat="1" applyFont="1" applyFill="1" applyBorder="1" applyAlignment="1">
      <alignment horizontal="right" wrapText="1"/>
    </xf>
    <xf numFmtId="3" fontId="0" fillId="0" borderId="10" xfId="0" applyNumberFormat="1" applyFill="1" applyBorder="1" applyAlignment="1">
      <alignment/>
    </xf>
    <xf numFmtId="3" fontId="2" fillId="0" borderId="12" xfId="0" applyNumberFormat="1" applyFont="1" applyFill="1" applyBorder="1" applyAlignment="1">
      <alignment horizontal="right" wrapText="1"/>
    </xf>
    <xf numFmtId="3" fontId="0" fillId="0" borderId="0" xfId="0" applyNumberFormat="1" applyFill="1" applyBorder="1" applyAlignment="1">
      <alignment/>
    </xf>
    <xf numFmtId="3" fontId="2" fillId="0" borderId="13" xfId="0" applyNumberFormat="1" applyFont="1" applyFill="1" applyBorder="1" applyAlignment="1">
      <alignment horizontal="right"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4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left"/>
    </xf>
    <xf numFmtId="0" fontId="3" fillId="0" borderId="11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44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4" fillId="0" borderId="12" xfId="0" applyFont="1" applyFill="1" applyBorder="1" applyAlignment="1">
      <alignment horizontal="justify" wrapText="1"/>
    </xf>
    <xf numFmtId="0" fontId="3" fillId="0" borderId="13" xfId="0" applyFont="1" applyFill="1" applyBorder="1" applyAlignment="1">
      <alignment horizontal="justify" wrapText="1"/>
    </xf>
    <xf numFmtId="0" fontId="4" fillId="0" borderId="11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horizontal="justify" wrapText="1"/>
    </xf>
    <xf numFmtId="0" fontId="3" fillId="0" borderId="12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0" fontId="45" fillId="0" borderId="10" xfId="0" applyFont="1" applyFill="1" applyBorder="1" applyAlignment="1">
      <alignment horizontal="justify" wrapText="1"/>
    </xf>
    <xf numFmtId="0" fontId="46" fillId="0" borderId="0" xfId="0" applyFont="1" applyFill="1" applyAlignment="1">
      <alignment horizontal="justify" wrapText="1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49" fontId="2" fillId="0" borderId="13" xfId="0" applyNumberFormat="1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 indent="2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3" fontId="0" fillId="0" borderId="0" xfId="0" applyNumberForma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61"/>
  <sheetViews>
    <sheetView tabSelected="1" zoomScale="70" zoomScaleNormal="70" zoomScalePageLayoutView="0" workbookViewId="0" topLeftCell="A1">
      <selection activeCell="I24" sqref="I24"/>
    </sheetView>
  </sheetViews>
  <sheetFormatPr defaultColWidth="9.140625" defaultRowHeight="15"/>
  <cols>
    <col min="1" max="1" width="52.421875" style="11" customWidth="1"/>
    <col min="2" max="2" width="10.421875" style="11" customWidth="1"/>
    <col min="3" max="3" width="11.421875" style="11" customWidth="1"/>
    <col min="4" max="4" width="11.7109375" style="11" customWidth="1"/>
    <col min="5" max="5" width="14.28125" style="11" customWidth="1"/>
    <col min="6" max="6" width="17.140625" style="11" customWidth="1"/>
    <col min="7" max="7" width="12.421875" style="11" customWidth="1"/>
    <col min="8" max="8" width="13.00390625" style="11" customWidth="1"/>
    <col min="9" max="16" width="10.421875" style="11" customWidth="1"/>
    <col min="17" max="17" width="13.140625" style="11" customWidth="1"/>
    <col min="18" max="42" width="10.421875" style="11" customWidth="1"/>
    <col min="43" max="43" width="12.140625" style="11" customWidth="1"/>
    <col min="44" max="50" width="10.421875" style="11" customWidth="1"/>
    <col min="51" max="51" width="11.00390625" style="11" customWidth="1"/>
    <col min="52" max="91" width="10.421875" style="11" customWidth="1"/>
    <col min="92" max="92" width="11.140625" style="11" customWidth="1"/>
    <col min="93" max="95" width="10.421875" style="11" customWidth="1"/>
    <col min="96" max="96" width="11.28125" style="11" customWidth="1"/>
    <col min="97" max="100" width="10.421875" style="11" customWidth="1"/>
    <col min="101" max="101" width="11.7109375" style="11" customWidth="1"/>
    <col min="102" max="102" width="12.140625" style="11" customWidth="1"/>
    <col min="103" max="103" width="10.421875" style="11" customWidth="1"/>
    <col min="104" max="104" width="12.00390625" style="11" customWidth="1"/>
    <col min="105" max="106" width="10.421875" style="11" customWidth="1"/>
    <col min="107" max="107" width="12.8515625" style="11" customWidth="1"/>
    <col min="108" max="109" width="10.421875" style="11" customWidth="1"/>
    <col min="110" max="110" width="12.00390625" style="11" customWidth="1"/>
    <col min="111" max="111" width="10.421875" style="11" customWidth="1"/>
    <col min="112" max="112" width="15.00390625" style="11" customWidth="1"/>
    <col min="113" max="242" width="10.421875" style="11" customWidth="1"/>
    <col min="243" max="16384" width="9.140625" style="11" customWidth="1"/>
  </cols>
  <sheetData>
    <row r="1" s="13" customFormat="1" ht="11.25">
      <c r="A1" s="12" t="s">
        <v>0</v>
      </c>
    </row>
    <row r="2" s="13" customFormat="1" ht="11.25">
      <c r="A2" s="12" t="s">
        <v>1</v>
      </c>
    </row>
    <row r="3" s="13" customFormat="1" ht="11.25">
      <c r="A3" s="12" t="s">
        <v>2</v>
      </c>
    </row>
    <row r="4" s="15" customFormat="1" ht="15">
      <c r="A4" s="14" t="s">
        <v>3</v>
      </c>
    </row>
    <row r="5" s="15" customFormat="1" ht="15">
      <c r="A5" s="14" t="s">
        <v>4</v>
      </c>
    </row>
    <row r="6" s="15" customFormat="1" ht="15">
      <c r="A6" s="14" t="s">
        <v>5</v>
      </c>
    </row>
    <row r="7" s="15" customFormat="1" ht="15">
      <c r="A7" s="14" t="s">
        <v>6</v>
      </c>
    </row>
    <row r="8" s="15" customFormat="1" ht="15">
      <c r="A8" s="14" t="s">
        <v>7</v>
      </c>
    </row>
    <row r="9" s="15" customFormat="1" ht="15">
      <c r="A9" s="14" t="s">
        <v>42</v>
      </c>
    </row>
    <row r="10" s="15" customFormat="1" ht="15">
      <c r="A10" s="14" t="s">
        <v>41</v>
      </c>
    </row>
    <row r="11" s="15" customFormat="1" ht="15">
      <c r="A11" s="12" t="s">
        <v>8</v>
      </c>
    </row>
    <row r="12" spans="1:112" s="15" customFormat="1" ht="11.25" customHeight="1">
      <c r="A12" s="12" t="s">
        <v>9</v>
      </c>
      <c r="G12" s="16"/>
      <c r="Q12" s="16"/>
      <c r="X12" s="16"/>
      <c r="AQ12" s="16"/>
      <c r="AS12" s="16"/>
      <c r="AV12" s="16"/>
      <c r="AY12" s="16"/>
      <c r="BG12" s="16"/>
      <c r="BN12" s="16"/>
      <c r="CA12" s="16"/>
      <c r="CO12" s="16"/>
      <c r="CT12" s="16"/>
      <c r="DG12" s="16"/>
      <c r="DH12" s="16"/>
    </row>
    <row r="13" spans="1:111" s="15" customFormat="1" ht="9.75" customHeight="1">
      <c r="A13" s="12" t="s">
        <v>10</v>
      </c>
      <c r="Q13" s="16"/>
      <c r="X13" s="16"/>
      <c r="AQ13" s="16"/>
      <c r="AV13" s="16"/>
      <c r="AY13" s="16"/>
      <c r="BG13" s="16"/>
      <c r="BN13" s="16"/>
      <c r="CA13" s="16"/>
      <c r="CO13" s="16"/>
      <c r="CP13" s="16"/>
      <c r="DG13" s="16"/>
    </row>
    <row r="14" spans="1:98" s="15" customFormat="1" ht="11.25" customHeight="1">
      <c r="A14" s="12" t="s">
        <v>11</v>
      </c>
      <c r="CT14" s="16"/>
    </row>
    <row r="15" spans="1:112" s="28" customFormat="1" ht="90" customHeight="1">
      <c r="A15" s="17" t="s">
        <v>12</v>
      </c>
      <c r="B15" s="17" t="s">
        <v>13</v>
      </c>
      <c r="C15" s="17" t="s">
        <v>40</v>
      </c>
      <c r="D15" s="18" t="s">
        <v>43</v>
      </c>
      <c r="E15" s="18" t="s">
        <v>44</v>
      </c>
      <c r="F15" s="18" t="s">
        <v>45</v>
      </c>
      <c r="G15" s="19" t="s">
        <v>48</v>
      </c>
      <c r="H15" s="18" t="s">
        <v>46</v>
      </c>
      <c r="I15" s="17" t="s">
        <v>51</v>
      </c>
      <c r="J15" s="17" t="s">
        <v>52</v>
      </c>
      <c r="K15" s="17" t="s">
        <v>53</v>
      </c>
      <c r="L15" s="17" t="s">
        <v>54</v>
      </c>
      <c r="M15" s="17" t="s">
        <v>55</v>
      </c>
      <c r="N15" s="17" t="s">
        <v>56</v>
      </c>
      <c r="O15" s="17" t="s">
        <v>57</v>
      </c>
      <c r="P15" s="17" t="s">
        <v>58</v>
      </c>
      <c r="Q15" s="20" t="s">
        <v>49</v>
      </c>
      <c r="R15" s="17" t="s">
        <v>67</v>
      </c>
      <c r="S15" s="17" t="s">
        <v>68</v>
      </c>
      <c r="T15" s="17" t="s">
        <v>69</v>
      </c>
      <c r="U15" s="17" t="s">
        <v>70</v>
      </c>
      <c r="V15" s="17" t="s">
        <v>71</v>
      </c>
      <c r="W15" s="17" t="s">
        <v>72</v>
      </c>
      <c r="X15" s="21" t="s">
        <v>50</v>
      </c>
      <c r="Y15" s="19" t="s">
        <v>79</v>
      </c>
      <c r="Z15" s="22" t="s">
        <v>80</v>
      </c>
      <c r="AA15" s="17" t="s">
        <v>81</v>
      </c>
      <c r="AB15" s="17" t="s">
        <v>82</v>
      </c>
      <c r="AC15" s="17" t="s">
        <v>83</v>
      </c>
      <c r="AD15" s="17" t="s">
        <v>84</v>
      </c>
      <c r="AE15" s="17" t="s">
        <v>85</v>
      </c>
      <c r="AF15" s="17" t="s">
        <v>86</v>
      </c>
      <c r="AG15" s="17" t="s">
        <v>87</v>
      </c>
      <c r="AH15" s="17" t="s">
        <v>88</v>
      </c>
      <c r="AI15" s="17" t="s">
        <v>89</v>
      </c>
      <c r="AJ15" s="17" t="s">
        <v>90</v>
      </c>
      <c r="AK15" s="17" t="s">
        <v>91</v>
      </c>
      <c r="AL15" s="17" t="s">
        <v>92</v>
      </c>
      <c r="AM15" s="17" t="s">
        <v>93</v>
      </c>
      <c r="AN15" s="17" t="s">
        <v>94</v>
      </c>
      <c r="AO15" s="17" t="s">
        <v>95</v>
      </c>
      <c r="AP15" s="17" t="s">
        <v>96</v>
      </c>
      <c r="AQ15" s="23" t="s">
        <v>97</v>
      </c>
      <c r="AR15" s="17" t="s">
        <v>115</v>
      </c>
      <c r="AS15" s="17" t="s">
        <v>116</v>
      </c>
      <c r="AT15" s="17" t="s">
        <v>118</v>
      </c>
      <c r="AU15" s="17" t="s">
        <v>119</v>
      </c>
      <c r="AV15" s="23" t="s">
        <v>120</v>
      </c>
      <c r="AW15" s="17" t="s">
        <v>123</v>
      </c>
      <c r="AX15" s="17" t="s">
        <v>124</v>
      </c>
      <c r="AY15" s="23" t="s">
        <v>125</v>
      </c>
      <c r="AZ15" s="17" t="s">
        <v>128</v>
      </c>
      <c r="BA15" s="17" t="s">
        <v>129</v>
      </c>
      <c r="BB15" s="17" t="s">
        <v>130</v>
      </c>
      <c r="BC15" s="17" t="s">
        <v>131</v>
      </c>
      <c r="BD15" s="17" t="s">
        <v>132</v>
      </c>
      <c r="BE15" s="17" t="s">
        <v>133</v>
      </c>
      <c r="BF15" s="17" t="s">
        <v>134</v>
      </c>
      <c r="BG15" s="23" t="s">
        <v>135</v>
      </c>
      <c r="BH15" s="17" t="s">
        <v>143</v>
      </c>
      <c r="BI15" s="17" t="s">
        <v>144</v>
      </c>
      <c r="BJ15" s="17" t="s">
        <v>145</v>
      </c>
      <c r="BK15" s="17" t="s">
        <v>146</v>
      </c>
      <c r="BL15" s="17" t="s">
        <v>147</v>
      </c>
      <c r="BM15" s="17" t="s">
        <v>148</v>
      </c>
      <c r="BN15" s="23" t="s">
        <v>149</v>
      </c>
      <c r="BO15" s="17" t="s">
        <v>156</v>
      </c>
      <c r="BP15" s="17" t="s">
        <v>157</v>
      </c>
      <c r="BQ15" s="17" t="s">
        <v>158</v>
      </c>
      <c r="BR15" s="17" t="s">
        <v>159</v>
      </c>
      <c r="BS15" s="17" t="s">
        <v>160</v>
      </c>
      <c r="BT15" s="17" t="s">
        <v>161</v>
      </c>
      <c r="BU15" s="17" t="s">
        <v>162</v>
      </c>
      <c r="BV15" s="17" t="s">
        <v>163</v>
      </c>
      <c r="BW15" s="17" t="s">
        <v>164</v>
      </c>
      <c r="BX15" s="17" t="s">
        <v>165</v>
      </c>
      <c r="BY15" s="17" t="s">
        <v>166</v>
      </c>
      <c r="BZ15" s="17" t="s">
        <v>167</v>
      </c>
      <c r="CA15" s="23" t="s">
        <v>168</v>
      </c>
      <c r="CB15" s="17" t="s">
        <v>181</v>
      </c>
      <c r="CC15" s="17" t="s">
        <v>182</v>
      </c>
      <c r="CD15" s="17" t="s">
        <v>183</v>
      </c>
      <c r="CE15" s="17" t="s">
        <v>184</v>
      </c>
      <c r="CF15" s="17" t="s">
        <v>185</v>
      </c>
      <c r="CG15" s="17" t="s">
        <v>186</v>
      </c>
      <c r="CH15" s="17" t="s">
        <v>187</v>
      </c>
      <c r="CI15" s="17" t="s">
        <v>188</v>
      </c>
      <c r="CJ15" s="17" t="s">
        <v>189</v>
      </c>
      <c r="CK15" s="17" t="s">
        <v>190</v>
      </c>
      <c r="CL15" s="17" t="s">
        <v>191</v>
      </c>
      <c r="CM15" s="17" t="s">
        <v>192</v>
      </c>
      <c r="CN15" s="17" t="s">
        <v>241</v>
      </c>
      <c r="CO15" s="21" t="s">
        <v>193</v>
      </c>
      <c r="CP15" s="19" t="s">
        <v>207</v>
      </c>
      <c r="CQ15" s="22" t="s">
        <v>208</v>
      </c>
      <c r="CR15" s="17" t="s">
        <v>209</v>
      </c>
      <c r="CS15" s="17" t="s">
        <v>240</v>
      </c>
      <c r="CT15" s="24" t="s">
        <v>210</v>
      </c>
      <c r="CU15" s="17" t="s">
        <v>214</v>
      </c>
      <c r="CV15" s="17" t="s">
        <v>215</v>
      </c>
      <c r="CW15" s="17" t="s">
        <v>216</v>
      </c>
      <c r="CX15" s="17" t="s">
        <v>217</v>
      </c>
      <c r="CY15" s="17" t="s">
        <v>218</v>
      </c>
      <c r="CZ15" s="17" t="s">
        <v>219</v>
      </c>
      <c r="DA15" s="17" t="s">
        <v>220</v>
      </c>
      <c r="DB15" s="17" t="s">
        <v>221</v>
      </c>
      <c r="DC15" s="17" t="s">
        <v>222</v>
      </c>
      <c r="DD15" s="17" t="s">
        <v>223</v>
      </c>
      <c r="DE15" s="25" t="s">
        <v>224</v>
      </c>
      <c r="DF15" s="18" t="s">
        <v>225</v>
      </c>
      <c r="DG15" s="26" t="s">
        <v>226</v>
      </c>
      <c r="DH15" s="27" t="s">
        <v>239</v>
      </c>
    </row>
    <row r="16" spans="1:112" s="11" customFormat="1" ht="15">
      <c r="A16" s="3" t="s">
        <v>14</v>
      </c>
      <c r="B16" s="4" t="s">
        <v>15</v>
      </c>
      <c r="C16" s="4" t="s">
        <v>16</v>
      </c>
      <c r="D16" s="4" t="s">
        <v>16</v>
      </c>
      <c r="E16" s="4" t="s">
        <v>16</v>
      </c>
      <c r="F16" s="4" t="s">
        <v>16</v>
      </c>
      <c r="G16" s="4" t="s">
        <v>16</v>
      </c>
      <c r="H16" s="29" t="s">
        <v>47</v>
      </c>
      <c r="I16" s="4" t="s">
        <v>59</v>
      </c>
      <c r="J16" s="4" t="s">
        <v>60</v>
      </c>
      <c r="K16" s="4" t="s">
        <v>61</v>
      </c>
      <c r="L16" s="4" t="s">
        <v>62</v>
      </c>
      <c r="M16" s="4" t="s">
        <v>63</v>
      </c>
      <c r="N16" s="4" t="s">
        <v>64</v>
      </c>
      <c r="O16" s="4" t="s">
        <v>65</v>
      </c>
      <c r="P16" s="4" t="s">
        <v>66</v>
      </c>
      <c r="Q16" s="4" t="s">
        <v>17</v>
      </c>
      <c r="R16" s="4" t="s">
        <v>73</v>
      </c>
      <c r="S16" s="4" t="s">
        <v>74</v>
      </c>
      <c r="T16" s="4" t="s">
        <v>75</v>
      </c>
      <c r="U16" s="4" t="s">
        <v>76</v>
      </c>
      <c r="V16" s="4" t="s">
        <v>77</v>
      </c>
      <c r="W16" s="4" t="s">
        <v>78</v>
      </c>
      <c r="X16" s="30" t="s">
        <v>17</v>
      </c>
      <c r="Y16" s="31"/>
      <c r="Z16" s="32" t="s">
        <v>98</v>
      </c>
      <c r="AA16" s="4" t="s">
        <v>99</v>
      </c>
      <c r="AB16" s="4" t="s">
        <v>100</v>
      </c>
      <c r="AC16" s="4" t="s">
        <v>101</v>
      </c>
      <c r="AD16" s="4" t="s">
        <v>102</v>
      </c>
      <c r="AE16" s="4" t="s">
        <v>103</v>
      </c>
      <c r="AF16" s="4" t="s">
        <v>104</v>
      </c>
      <c r="AG16" s="4" t="s">
        <v>105</v>
      </c>
      <c r="AH16" s="4" t="s">
        <v>106</v>
      </c>
      <c r="AI16" s="4" t="s">
        <v>107</v>
      </c>
      <c r="AJ16" s="4" t="s">
        <v>108</v>
      </c>
      <c r="AK16" s="4" t="s">
        <v>109</v>
      </c>
      <c r="AL16" s="4" t="s">
        <v>110</v>
      </c>
      <c r="AM16" s="4" t="s">
        <v>111</v>
      </c>
      <c r="AN16" s="4" t="s">
        <v>112</v>
      </c>
      <c r="AO16" s="4" t="s">
        <v>113</v>
      </c>
      <c r="AP16" s="4" t="s">
        <v>114</v>
      </c>
      <c r="AQ16" s="4" t="s">
        <v>17</v>
      </c>
      <c r="AR16" s="4" t="s">
        <v>117</v>
      </c>
      <c r="AS16" s="4" t="s">
        <v>17</v>
      </c>
      <c r="AT16" s="4" t="s">
        <v>121</v>
      </c>
      <c r="AU16" s="4" t="s">
        <v>122</v>
      </c>
      <c r="AV16" s="4" t="s">
        <v>17</v>
      </c>
      <c r="AW16" s="4" t="s">
        <v>126</v>
      </c>
      <c r="AX16" s="4" t="s">
        <v>127</v>
      </c>
      <c r="AY16" s="4" t="s">
        <v>17</v>
      </c>
      <c r="AZ16" s="4" t="s">
        <v>136</v>
      </c>
      <c r="BA16" s="4" t="s">
        <v>137</v>
      </c>
      <c r="BB16" s="4" t="s">
        <v>138</v>
      </c>
      <c r="BC16" s="4" t="s">
        <v>139</v>
      </c>
      <c r="BD16" s="4" t="s">
        <v>140</v>
      </c>
      <c r="BE16" s="4" t="s">
        <v>141</v>
      </c>
      <c r="BF16" s="4" t="s">
        <v>142</v>
      </c>
      <c r="BG16" s="4" t="s">
        <v>17</v>
      </c>
      <c r="BH16" s="4" t="s">
        <v>150</v>
      </c>
      <c r="BI16" s="4" t="s">
        <v>151</v>
      </c>
      <c r="BJ16" s="4" t="s">
        <v>152</v>
      </c>
      <c r="BK16" s="4" t="s">
        <v>153</v>
      </c>
      <c r="BL16" s="4" t="s">
        <v>154</v>
      </c>
      <c r="BM16" s="4" t="s">
        <v>155</v>
      </c>
      <c r="BN16" s="4" t="s">
        <v>17</v>
      </c>
      <c r="BO16" s="4" t="s">
        <v>169</v>
      </c>
      <c r="BP16" s="4" t="s">
        <v>170</v>
      </c>
      <c r="BQ16" s="4" t="s">
        <v>171</v>
      </c>
      <c r="BR16" s="4" t="s">
        <v>172</v>
      </c>
      <c r="BS16" s="4" t="s">
        <v>173</v>
      </c>
      <c r="BT16" s="4" t="s">
        <v>174</v>
      </c>
      <c r="BU16" s="4" t="s">
        <v>175</v>
      </c>
      <c r="BV16" s="4" t="s">
        <v>176</v>
      </c>
      <c r="BW16" s="4" t="s">
        <v>177</v>
      </c>
      <c r="BX16" s="4" t="s">
        <v>178</v>
      </c>
      <c r="BY16" s="4" t="s">
        <v>179</v>
      </c>
      <c r="BZ16" s="4" t="s">
        <v>180</v>
      </c>
      <c r="CA16" s="4" t="s">
        <v>17</v>
      </c>
      <c r="CB16" s="4" t="s">
        <v>194</v>
      </c>
      <c r="CC16" s="4" t="s">
        <v>195</v>
      </c>
      <c r="CD16" s="4" t="s">
        <v>196</v>
      </c>
      <c r="CE16" s="4" t="s">
        <v>197</v>
      </c>
      <c r="CF16" s="4" t="s">
        <v>198</v>
      </c>
      <c r="CG16" s="4" t="s">
        <v>199</v>
      </c>
      <c r="CH16" s="4" t="s">
        <v>200</v>
      </c>
      <c r="CI16" s="4" t="s">
        <v>201</v>
      </c>
      <c r="CJ16" s="4" t="s">
        <v>202</v>
      </c>
      <c r="CK16" s="4" t="s">
        <v>203</v>
      </c>
      <c r="CL16" s="4" t="s">
        <v>204</v>
      </c>
      <c r="CM16" s="4" t="s">
        <v>205</v>
      </c>
      <c r="CN16" s="4" t="s">
        <v>206</v>
      </c>
      <c r="CO16" s="4" t="s">
        <v>17</v>
      </c>
      <c r="CQ16" s="4" t="s">
        <v>211</v>
      </c>
      <c r="CR16" s="4" t="s">
        <v>212</v>
      </c>
      <c r="CS16" s="4" t="s">
        <v>213</v>
      </c>
      <c r="CT16" s="4" t="s">
        <v>17</v>
      </c>
      <c r="CU16" s="4" t="s">
        <v>227</v>
      </c>
      <c r="CV16" s="4" t="s">
        <v>228</v>
      </c>
      <c r="CW16" s="4" t="s">
        <v>229</v>
      </c>
      <c r="CX16" s="4" t="s">
        <v>230</v>
      </c>
      <c r="CY16" s="4" t="s">
        <v>231</v>
      </c>
      <c r="CZ16" s="4" t="s">
        <v>232</v>
      </c>
      <c r="DA16" s="4" t="s">
        <v>233</v>
      </c>
      <c r="DB16" s="4" t="s">
        <v>234</v>
      </c>
      <c r="DC16" s="4" t="s">
        <v>235</v>
      </c>
      <c r="DD16" s="4" t="s">
        <v>236</v>
      </c>
      <c r="DE16" s="30" t="s">
        <v>237</v>
      </c>
      <c r="DF16" s="29" t="s">
        <v>238</v>
      </c>
      <c r="DG16" s="29" t="s">
        <v>17</v>
      </c>
      <c r="DH16" s="31"/>
    </row>
    <row r="17" spans="1:112" s="11" customFormat="1" ht="15">
      <c r="A17" s="3" t="s">
        <v>18</v>
      </c>
      <c r="B17" s="4" t="s">
        <v>19</v>
      </c>
      <c r="C17" s="5">
        <v>766707</v>
      </c>
      <c r="D17" s="2">
        <v>5322945</v>
      </c>
      <c r="E17" s="2">
        <v>347497</v>
      </c>
      <c r="F17" s="2">
        <v>112377</v>
      </c>
      <c r="G17" s="6">
        <f>F17+E17+D17+C17</f>
        <v>6549526</v>
      </c>
      <c r="H17" s="2">
        <v>651394</v>
      </c>
      <c r="I17" s="5">
        <v>18893</v>
      </c>
      <c r="J17" s="5" t="s">
        <v>243</v>
      </c>
      <c r="K17" s="5" t="s">
        <v>243</v>
      </c>
      <c r="L17" s="5" t="s">
        <v>243</v>
      </c>
      <c r="M17" s="5">
        <v>407117</v>
      </c>
      <c r="N17" s="5" t="s">
        <v>243</v>
      </c>
      <c r="O17" s="5">
        <v>352774</v>
      </c>
      <c r="P17" s="5" t="s">
        <v>243</v>
      </c>
      <c r="Q17" s="5">
        <v>1450216</v>
      </c>
      <c r="R17" s="5">
        <v>16105</v>
      </c>
      <c r="S17" s="5">
        <v>150</v>
      </c>
      <c r="T17" s="5">
        <v>0</v>
      </c>
      <c r="U17" s="5" t="s">
        <v>243</v>
      </c>
      <c r="V17" s="5">
        <v>300</v>
      </c>
      <c r="W17" s="5" t="s">
        <v>243</v>
      </c>
      <c r="X17" s="7">
        <v>71246</v>
      </c>
      <c r="Y17" s="8">
        <v>1521462</v>
      </c>
      <c r="Z17" s="9">
        <v>16550</v>
      </c>
      <c r="AA17" s="5">
        <v>27261</v>
      </c>
      <c r="AB17" s="5" t="s">
        <v>243</v>
      </c>
      <c r="AC17" s="5">
        <v>5</v>
      </c>
      <c r="AD17" s="5">
        <v>2126779</v>
      </c>
      <c r="AE17" s="5">
        <v>89</v>
      </c>
      <c r="AF17" s="5" t="s">
        <v>243</v>
      </c>
      <c r="AG17" s="5" t="s">
        <v>243</v>
      </c>
      <c r="AH17" s="5"/>
      <c r="AI17" s="5" t="s">
        <v>243</v>
      </c>
      <c r="AJ17" s="5" t="s">
        <v>243</v>
      </c>
      <c r="AK17" s="5" t="s">
        <v>243</v>
      </c>
      <c r="AL17" s="5" t="s">
        <v>243</v>
      </c>
      <c r="AM17" s="5" t="s">
        <v>243</v>
      </c>
      <c r="AN17" s="5">
        <v>0</v>
      </c>
      <c r="AO17" s="5" t="s">
        <v>243</v>
      </c>
      <c r="AP17" s="5">
        <v>2760</v>
      </c>
      <c r="AQ17" s="5">
        <v>3127657</v>
      </c>
      <c r="AR17" s="5" t="s">
        <v>243</v>
      </c>
      <c r="AS17" s="5" t="s">
        <v>243</v>
      </c>
      <c r="AT17" s="5" t="s">
        <v>243</v>
      </c>
      <c r="AU17" s="5">
        <v>3</v>
      </c>
      <c r="AV17" s="5">
        <v>475</v>
      </c>
      <c r="AW17" s="5" t="s">
        <v>243</v>
      </c>
      <c r="AX17" s="5">
        <v>369153</v>
      </c>
      <c r="AY17" s="5">
        <v>439212</v>
      </c>
      <c r="AZ17" s="5">
        <v>85499</v>
      </c>
      <c r="BA17" s="5" t="s">
        <v>243</v>
      </c>
      <c r="BB17" s="5">
        <v>0</v>
      </c>
      <c r="BC17" s="5">
        <v>199064</v>
      </c>
      <c r="BD17" s="5" t="s">
        <v>243</v>
      </c>
      <c r="BE17" s="5" t="s">
        <v>243</v>
      </c>
      <c r="BF17" s="5">
        <v>207770</v>
      </c>
      <c r="BG17" s="5">
        <v>1599641</v>
      </c>
      <c r="BH17" s="5" t="s">
        <v>243</v>
      </c>
      <c r="BI17" s="5" t="s">
        <v>243</v>
      </c>
      <c r="BJ17" s="5" t="s">
        <v>243</v>
      </c>
      <c r="BK17" s="5">
        <v>360</v>
      </c>
      <c r="BL17" s="5">
        <v>3009</v>
      </c>
      <c r="BM17" s="5">
        <v>12477</v>
      </c>
      <c r="BN17" s="5">
        <v>330062</v>
      </c>
      <c r="BO17" s="5" t="s">
        <v>243</v>
      </c>
      <c r="BP17" s="5">
        <v>16217</v>
      </c>
      <c r="BQ17" s="5">
        <v>0</v>
      </c>
      <c r="BR17" s="5" t="s">
        <v>243</v>
      </c>
      <c r="BS17" s="5" t="s">
        <v>243</v>
      </c>
      <c r="BT17" s="5">
        <v>11677</v>
      </c>
      <c r="BU17" s="5">
        <v>17216</v>
      </c>
      <c r="BV17" s="5" t="s">
        <v>243</v>
      </c>
      <c r="BW17" s="5">
        <v>255</v>
      </c>
      <c r="BX17" s="5">
        <v>13787</v>
      </c>
      <c r="BY17" s="5">
        <v>25924</v>
      </c>
      <c r="BZ17" s="5">
        <v>0</v>
      </c>
      <c r="CA17" s="5">
        <v>93184</v>
      </c>
      <c r="CB17" s="5">
        <v>514</v>
      </c>
      <c r="CC17" s="5">
        <v>0</v>
      </c>
      <c r="CD17" s="5">
        <v>0</v>
      </c>
      <c r="CE17" s="5">
        <v>2161</v>
      </c>
      <c r="CF17" s="5" t="s">
        <v>243</v>
      </c>
      <c r="CG17" s="5" t="s">
        <v>243</v>
      </c>
      <c r="CH17" s="5" t="s">
        <v>243</v>
      </c>
      <c r="CI17" s="5" t="s">
        <v>243</v>
      </c>
      <c r="CJ17" s="5" t="s">
        <v>243</v>
      </c>
      <c r="CK17" s="5" t="s">
        <v>243</v>
      </c>
      <c r="CL17" s="5">
        <v>125031</v>
      </c>
      <c r="CM17" s="5" t="s">
        <v>243</v>
      </c>
      <c r="CN17" s="5">
        <v>7844</v>
      </c>
      <c r="CO17" s="5">
        <v>564511</v>
      </c>
      <c r="CP17" s="10">
        <v>6318013</v>
      </c>
      <c r="CQ17" s="5" t="s">
        <v>243</v>
      </c>
      <c r="CR17" s="5" t="s">
        <v>243</v>
      </c>
      <c r="CS17" s="5" t="s">
        <v>243</v>
      </c>
      <c r="CT17" s="5">
        <v>2063156</v>
      </c>
      <c r="CU17" s="5" t="s">
        <v>243</v>
      </c>
      <c r="CV17" s="5" t="s">
        <v>243</v>
      </c>
      <c r="CW17" s="5" t="s">
        <v>243</v>
      </c>
      <c r="CX17" s="5">
        <v>0</v>
      </c>
      <c r="CY17" s="5" t="s">
        <v>243</v>
      </c>
      <c r="CZ17" s="5">
        <v>0</v>
      </c>
      <c r="DA17" s="5" t="s">
        <v>243</v>
      </c>
      <c r="DB17" s="5" t="s">
        <v>243</v>
      </c>
      <c r="DC17" s="5" t="s">
        <v>243</v>
      </c>
      <c r="DD17" s="5" t="s">
        <v>243</v>
      </c>
      <c r="DE17" s="7">
        <v>1269</v>
      </c>
      <c r="DF17" s="2" t="s">
        <v>243</v>
      </c>
      <c r="DG17" s="2">
        <v>398823</v>
      </c>
      <c r="DH17" s="2">
        <v>17502374</v>
      </c>
    </row>
    <row r="18" spans="1:112" s="11" customFormat="1" ht="15">
      <c r="A18" s="3" t="s">
        <v>20</v>
      </c>
      <c r="B18" s="4" t="s">
        <v>21</v>
      </c>
      <c r="C18" s="5">
        <v>569528</v>
      </c>
      <c r="D18" s="2">
        <v>3398197</v>
      </c>
      <c r="E18" s="2">
        <v>238871</v>
      </c>
      <c r="F18" s="2">
        <v>85619</v>
      </c>
      <c r="G18" s="6">
        <f aca="true" t="shared" si="0" ref="G18:G25">F18+E18+D18+C18</f>
        <v>4292215</v>
      </c>
      <c r="H18" s="2">
        <v>581603</v>
      </c>
      <c r="I18" s="5">
        <v>15393</v>
      </c>
      <c r="J18" s="5" t="s">
        <v>243</v>
      </c>
      <c r="K18" s="5" t="s">
        <v>243</v>
      </c>
      <c r="L18" s="5" t="s">
        <v>243</v>
      </c>
      <c r="M18" s="5">
        <v>337125</v>
      </c>
      <c r="N18" s="5" t="s">
        <v>243</v>
      </c>
      <c r="O18" s="5">
        <v>293583</v>
      </c>
      <c r="P18" s="5" t="s">
        <v>243</v>
      </c>
      <c r="Q18" s="5">
        <v>1159163</v>
      </c>
      <c r="R18" s="5">
        <v>15352</v>
      </c>
      <c r="S18" s="5">
        <v>95</v>
      </c>
      <c r="T18" s="5">
        <v>0</v>
      </c>
      <c r="U18" s="5" t="s">
        <v>243</v>
      </c>
      <c r="V18" s="5">
        <v>305</v>
      </c>
      <c r="W18" s="5" t="s">
        <v>243</v>
      </c>
      <c r="X18" s="7">
        <v>66203</v>
      </c>
      <c r="Y18" s="8">
        <v>1225366</v>
      </c>
      <c r="Z18" s="9">
        <v>14309</v>
      </c>
      <c r="AA18" s="5">
        <v>23479</v>
      </c>
      <c r="AB18" s="5" t="s">
        <v>243</v>
      </c>
      <c r="AC18" s="5">
        <v>0</v>
      </c>
      <c r="AD18" s="5">
        <v>1942646</v>
      </c>
      <c r="AE18" s="5">
        <v>72</v>
      </c>
      <c r="AF18" s="5" t="s">
        <v>243</v>
      </c>
      <c r="AG18" s="5" t="s">
        <v>243</v>
      </c>
      <c r="AH18" s="5"/>
      <c r="AI18" s="5" t="s">
        <v>243</v>
      </c>
      <c r="AJ18" s="5" t="s">
        <v>243</v>
      </c>
      <c r="AK18" s="5" t="s">
        <v>243</v>
      </c>
      <c r="AL18" s="5" t="s">
        <v>243</v>
      </c>
      <c r="AM18" s="5" t="s">
        <v>243</v>
      </c>
      <c r="AN18" s="5">
        <v>0</v>
      </c>
      <c r="AO18" s="5" t="s">
        <v>243</v>
      </c>
      <c r="AP18" s="5">
        <v>2416</v>
      </c>
      <c r="AQ18" s="5">
        <v>2937684</v>
      </c>
      <c r="AR18" s="5" t="s">
        <v>243</v>
      </c>
      <c r="AS18" s="5" t="s">
        <v>243</v>
      </c>
      <c r="AT18" s="5" t="s">
        <v>243</v>
      </c>
      <c r="AU18" s="5">
        <v>0</v>
      </c>
      <c r="AV18" s="5">
        <v>454</v>
      </c>
      <c r="AW18" s="5" t="s">
        <v>243</v>
      </c>
      <c r="AX18" s="5">
        <v>334588</v>
      </c>
      <c r="AY18" s="5">
        <v>391619</v>
      </c>
      <c r="AZ18" s="5">
        <v>72289</v>
      </c>
      <c r="BA18" s="5" t="s">
        <v>243</v>
      </c>
      <c r="BB18" s="5">
        <v>0</v>
      </c>
      <c r="BC18" s="5">
        <v>128775</v>
      </c>
      <c r="BD18" s="5" t="s">
        <v>243</v>
      </c>
      <c r="BE18" s="5" t="s">
        <v>243</v>
      </c>
      <c r="BF18" s="5">
        <v>162677</v>
      </c>
      <c r="BG18" s="5">
        <v>1292440</v>
      </c>
      <c r="BH18" s="5" t="s">
        <v>243</v>
      </c>
      <c r="BI18" s="5" t="s">
        <v>243</v>
      </c>
      <c r="BJ18" s="5" t="s">
        <v>243</v>
      </c>
      <c r="BK18" s="5">
        <v>360</v>
      </c>
      <c r="BL18" s="5">
        <v>2773</v>
      </c>
      <c r="BM18" s="5">
        <v>10323</v>
      </c>
      <c r="BN18" s="5">
        <v>196128</v>
      </c>
      <c r="BO18" s="5" t="s">
        <v>243</v>
      </c>
      <c r="BP18" s="5">
        <v>12885</v>
      </c>
      <c r="BQ18" s="5">
        <v>0</v>
      </c>
      <c r="BR18" s="5" t="s">
        <v>243</v>
      </c>
      <c r="BS18" s="5" t="s">
        <v>243</v>
      </c>
      <c r="BT18" s="5">
        <v>8300</v>
      </c>
      <c r="BU18" s="5">
        <v>12802</v>
      </c>
      <c r="BV18" s="5">
        <v>0</v>
      </c>
      <c r="BW18" s="5">
        <v>204</v>
      </c>
      <c r="BX18" s="5">
        <v>11567</v>
      </c>
      <c r="BY18" s="5">
        <v>24095</v>
      </c>
      <c r="BZ18" s="5">
        <v>0</v>
      </c>
      <c r="CA18" s="5">
        <v>78601</v>
      </c>
      <c r="CB18" s="5">
        <v>567</v>
      </c>
      <c r="CC18" s="5">
        <v>0</v>
      </c>
      <c r="CD18" s="5">
        <v>0</v>
      </c>
      <c r="CE18" s="5">
        <v>1701</v>
      </c>
      <c r="CF18" s="5" t="s">
        <v>243</v>
      </c>
      <c r="CG18" s="5" t="s">
        <v>243</v>
      </c>
      <c r="CH18" s="5" t="s">
        <v>243</v>
      </c>
      <c r="CI18" s="5" t="s">
        <v>243</v>
      </c>
      <c r="CJ18" s="5" t="s">
        <v>243</v>
      </c>
      <c r="CK18" s="5" t="s">
        <v>243</v>
      </c>
      <c r="CL18" s="5">
        <v>120367</v>
      </c>
      <c r="CM18" s="5" t="s">
        <v>243</v>
      </c>
      <c r="CN18" s="5">
        <v>7365</v>
      </c>
      <c r="CO18" s="5">
        <v>540394</v>
      </c>
      <c r="CP18" s="10">
        <v>5576652</v>
      </c>
      <c r="CQ18" s="5" t="s">
        <v>243</v>
      </c>
      <c r="CR18" s="5" t="s">
        <v>243</v>
      </c>
      <c r="CS18" s="5" t="s">
        <v>243</v>
      </c>
      <c r="CT18" s="5">
        <v>1701797</v>
      </c>
      <c r="CU18" s="5" t="s">
        <v>243</v>
      </c>
      <c r="CV18" s="5" t="s">
        <v>243</v>
      </c>
      <c r="CW18" s="5" t="s">
        <v>243</v>
      </c>
      <c r="CX18" s="5">
        <v>0</v>
      </c>
      <c r="CY18" s="5" t="s">
        <v>243</v>
      </c>
      <c r="CZ18" s="5">
        <v>0</v>
      </c>
      <c r="DA18" s="5" t="s">
        <v>243</v>
      </c>
      <c r="DB18" s="5" t="s">
        <v>243</v>
      </c>
      <c r="DC18" s="5" t="s">
        <v>243</v>
      </c>
      <c r="DD18" s="5" t="s">
        <v>243</v>
      </c>
      <c r="DE18" s="7">
        <v>1121</v>
      </c>
      <c r="DF18" s="2" t="s">
        <v>243</v>
      </c>
      <c r="DG18" s="2">
        <v>307075</v>
      </c>
      <c r="DH18" s="2">
        <v>13684708</v>
      </c>
    </row>
    <row r="19" spans="1:112" s="11" customFormat="1" ht="15">
      <c r="A19" s="3" t="s">
        <v>22</v>
      </c>
      <c r="B19" s="4" t="s">
        <v>23</v>
      </c>
      <c r="C19" s="5">
        <v>197180</v>
      </c>
      <c r="D19" s="2">
        <v>1924748</v>
      </c>
      <c r="E19" s="2">
        <v>109152</v>
      </c>
      <c r="F19" s="2">
        <v>27724</v>
      </c>
      <c r="G19" s="6">
        <f t="shared" si="0"/>
        <v>2258804</v>
      </c>
      <c r="H19" s="2">
        <v>79105</v>
      </c>
      <c r="I19" s="5">
        <v>3513</v>
      </c>
      <c r="J19" s="5" t="s">
        <v>243</v>
      </c>
      <c r="K19" s="5" t="s">
        <v>243</v>
      </c>
      <c r="L19" s="5" t="s">
        <v>243</v>
      </c>
      <c r="M19" s="5">
        <v>70461</v>
      </c>
      <c r="N19" s="5" t="s">
        <v>243</v>
      </c>
      <c r="O19" s="5">
        <v>61255</v>
      </c>
      <c r="P19" s="5" t="s">
        <v>243</v>
      </c>
      <c r="Q19" s="5">
        <v>319465</v>
      </c>
      <c r="R19" s="5">
        <v>753</v>
      </c>
      <c r="S19" s="5">
        <v>55</v>
      </c>
      <c r="T19" s="5">
        <v>0</v>
      </c>
      <c r="U19" s="5" t="s">
        <v>243</v>
      </c>
      <c r="V19" s="5">
        <v>5</v>
      </c>
      <c r="W19" s="5" t="s">
        <v>243</v>
      </c>
      <c r="X19" s="7">
        <v>5103</v>
      </c>
      <c r="Y19" s="8">
        <v>324568</v>
      </c>
      <c r="Z19" s="9">
        <v>2241</v>
      </c>
      <c r="AA19" s="5">
        <v>3782</v>
      </c>
      <c r="AB19" s="5">
        <v>2</v>
      </c>
      <c r="AC19" s="5">
        <v>5</v>
      </c>
      <c r="AD19" s="5">
        <v>204557</v>
      </c>
      <c r="AE19" s="5">
        <v>16</v>
      </c>
      <c r="AF19" s="5" t="s">
        <v>243</v>
      </c>
      <c r="AG19" s="5" t="s">
        <v>243</v>
      </c>
      <c r="AH19" s="5"/>
      <c r="AI19" s="5" t="s">
        <v>243</v>
      </c>
      <c r="AJ19" s="5" t="s">
        <v>243</v>
      </c>
      <c r="AK19" s="5" t="s">
        <v>243</v>
      </c>
      <c r="AL19" s="5" t="s">
        <v>243</v>
      </c>
      <c r="AM19" s="5" t="s">
        <v>243</v>
      </c>
      <c r="AN19" s="5">
        <v>0</v>
      </c>
      <c r="AO19" s="5" t="s">
        <v>243</v>
      </c>
      <c r="AP19" s="5">
        <v>359</v>
      </c>
      <c r="AQ19" s="5">
        <v>243770</v>
      </c>
      <c r="AR19" s="5" t="s">
        <v>243</v>
      </c>
      <c r="AS19" s="5" t="s">
        <v>243</v>
      </c>
      <c r="AT19" s="5" t="s">
        <v>243</v>
      </c>
      <c r="AU19" s="5">
        <v>3</v>
      </c>
      <c r="AV19" s="5">
        <v>21</v>
      </c>
      <c r="AW19" s="5" t="s">
        <v>243</v>
      </c>
      <c r="AX19" s="5">
        <v>40721</v>
      </c>
      <c r="AY19" s="5">
        <v>53749</v>
      </c>
      <c r="AZ19" s="5">
        <v>13210</v>
      </c>
      <c r="BA19" s="5" t="s">
        <v>243</v>
      </c>
      <c r="BB19" s="5">
        <v>0</v>
      </c>
      <c r="BC19" s="5">
        <v>70289</v>
      </c>
      <c r="BD19" s="5" t="s">
        <v>243</v>
      </c>
      <c r="BE19" s="5" t="s">
        <v>243</v>
      </c>
      <c r="BF19" s="5">
        <v>45093</v>
      </c>
      <c r="BG19" s="5">
        <v>307202</v>
      </c>
      <c r="BH19" s="5" t="s">
        <v>243</v>
      </c>
      <c r="BI19" s="5" t="s">
        <v>243</v>
      </c>
      <c r="BJ19" s="5" t="s">
        <v>243</v>
      </c>
      <c r="BK19" s="5">
        <v>0</v>
      </c>
      <c r="BL19" s="5">
        <v>235</v>
      </c>
      <c r="BM19" s="5">
        <v>2174</v>
      </c>
      <c r="BN19" s="5">
        <v>135259</v>
      </c>
      <c r="BO19" s="5" t="s">
        <v>243</v>
      </c>
      <c r="BP19" s="5">
        <v>3333</v>
      </c>
      <c r="BQ19" s="5">
        <v>0</v>
      </c>
      <c r="BR19" s="5" t="s">
        <v>243</v>
      </c>
      <c r="BS19" s="5" t="s">
        <v>243</v>
      </c>
      <c r="BT19" s="5">
        <v>3437</v>
      </c>
      <c r="BU19" s="5">
        <v>4923</v>
      </c>
      <c r="BV19" s="5" t="s">
        <v>243</v>
      </c>
      <c r="BW19" s="5">
        <v>51</v>
      </c>
      <c r="BX19" s="5">
        <v>2220</v>
      </c>
      <c r="BY19" s="5">
        <v>2439</v>
      </c>
      <c r="BZ19" s="5">
        <v>0</v>
      </c>
      <c r="CA19" s="5">
        <v>16832</v>
      </c>
      <c r="CB19" s="5">
        <v>33</v>
      </c>
      <c r="CC19" s="5">
        <v>0</v>
      </c>
      <c r="CD19" s="5">
        <v>0</v>
      </c>
      <c r="CE19" s="5">
        <v>460</v>
      </c>
      <c r="CF19" s="5" t="s">
        <v>243</v>
      </c>
      <c r="CG19" s="5" t="s">
        <v>243</v>
      </c>
      <c r="CH19" s="5" t="s">
        <v>243</v>
      </c>
      <c r="CI19" s="5" t="s">
        <v>243</v>
      </c>
      <c r="CJ19" s="5" t="s">
        <v>243</v>
      </c>
      <c r="CK19" s="5" t="s">
        <v>243</v>
      </c>
      <c r="CL19" s="5">
        <v>5800</v>
      </c>
      <c r="CM19" s="5" t="s">
        <v>243</v>
      </c>
      <c r="CN19" s="5">
        <v>479</v>
      </c>
      <c r="CO19" s="5">
        <v>29336</v>
      </c>
      <c r="CP19" s="10">
        <v>810108</v>
      </c>
      <c r="CQ19" s="5" t="s">
        <v>243</v>
      </c>
      <c r="CR19" s="5" t="s">
        <v>243</v>
      </c>
      <c r="CS19" s="5" t="s">
        <v>243</v>
      </c>
      <c r="CT19" s="5">
        <v>361861</v>
      </c>
      <c r="CU19" s="5">
        <v>0</v>
      </c>
      <c r="CV19" s="5" t="s">
        <v>243</v>
      </c>
      <c r="CW19" s="5">
        <v>0</v>
      </c>
      <c r="CX19" s="5">
        <v>0</v>
      </c>
      <c r="CY19" s="5">
        <v>0</v>
      </c>
      <c r="CZ19" s="5">
        <v>0</v>
      </c>
      <c r="DA19" s="5" t="s">
        <v>243</v>
      </c>
      <c r="DB19" s="5" t="s">
        <v>243</v>
      </c>
      <c r="DC19" s="5" t="s">
        <v>243</v>
      </c>
      <c r="DD19" s="5" t="s">
        <v>243</v>
      </c>
      <c r="DE19" s="7">
        <v>148</v>
      </c>
      <c r="DF19" s="2" t="s">
        <v>243</v>
      </c>
      <c r="DG19" s="2">
        <v>101025</v>
      </c>
      <c r="DH19" s="2">
        <v>3935471</v>
      </c>
    </row>
    <row r="20" spans="1:112" s="11" customFormat="1" ht="51.75">
      <c r="A20" s="3" t="s">
        <v>24</v>
      </c>
      <c r="B20" s="4" t="s">
        <v>25</v>
      </c>
      <c r="C20" s="5">
        <v>424</v>
      </c>
      <c r="D20" s="2">
        <v>0</v>
      </c>
      <c r="E20" s="2">
        <v>1882</v>
      </c>
      <c r="F20" s="2">
        <v>0</v>
      </c>
      <c r="G20" s="6">
        <f t="shared" si="0"/>
        <v>2306</v>
      </c>
      <c r="H20" s="2">
        <v>0</v>
      </c>
      <c r="I20" s="5">
        <v>0</v>
      </c>
      <c r="J20" s="5">
        <v>0</v>
      </c>
      <c r="K20" s="5" t="s">
        <v>243</v>
      </c>
      <c r="L20" s="5" t="s">
        <v>243</v>
      </c>
      <c r="M20" s="5">
        <v>0</v>
      </c>
      <c r="N20" s="5" t="s">
        <v>243</v>
      </c>
      <c r="O20" s="5">
        <v>0</v>
      </c>
      <c r="P20" s="5" t="s">
        <v>243</v>
      </c>
      <c r="Q20" s="5">
        <v>935</v>
      </c>
      <c r="R20" s="5">
        <v>0</v>
      </c>
      <c r="S20" s="5">
        <v>0</v>
      </c>
      <c r="T20" s="5">
        <v>0</v>
      </c>
      <c r="U20" s="5" t="s">
        <v>243</v>
      </c>
      <c r="V20" s="5">
        <v>0</v>
      </c>
      <c r="W20" s="5">
        <v>0</v>
      </c>
      <c r="X20" s="7">
        <v>1095</v>
      </c>
      <c r="Y20" s="8">
        <v>2030</v>
      </c>
      <c r="Z20" s="9">
        <v>2087</v>
      </c>
      <c r="AA20" s="5">
        <v>0</v>
      </c>
      <c r="AB20" s="5">
        <v>0</v>
      </c>
      <c r="AC20" s="5">
        <v>0</v>
      </c>
      <c r="AD20" s="5">
        <v>204557</v>
      </c>
      <c r="AE20" s="5">
        <v>4</v>
      </c>
      <c r="AF20" s="5" t="s">
        <v>243</v>
      </c>
      <c r="AG20" s="5">
        <v>0</v>
      </c>
      <c r="AH20" s="5">
        <v>0</v>
      </c>
      <c r="AI20" s="5">
        <v>0</v>
      </c>
      <c r="AJ20" s="5" t="s">
        <v>243</v>
      </c>
      <c r="AK20" s="5" t="s">
        <v>243</v>
      </c>
      <c r="AL20" s="5" t="s">
        <v>243</v>
      </c>
      <c r="AM20" s="5" t="s">
        <v>243</v>
      </c>
      <c r="AN20" s="5">
        <v>0</v>
      </c>
      <c r="AO20" s="5" t="s">
        <v>243</v>
      </c>
      <c r="AP20" s="5">
        <v>0</v>
      </c>
      <c r="AQ20" s="5">
        <v>211148</v>
      </c>
      <c r="AR20" s="5" t="s">
        <v>243</v>
      </c>
      <c r="AS20" s="5" t="s">
        <v>243</v>
      </c>
      <c r="AT20" s="5" t="s">
        <v>243</v>
      </c>
      <c r="AU20" s="5">
        <v>0</v>
      </c>
      <c r="AV20" s="5">
        <v>0</v>
      </c>
      <c r="AW20" s="5" t="s">
        <v>243</v>
      </c>
      <c r="AX20" s="5">
        <v>0</v>
      </c>
      <c r="AY20" s="5">
        <v>0</v>
      </c>
      <c r="AZ20" s="5">
        <v>0</v>
      </c>
      <c r="BA20" s="5" t="s">
        <v>243</v>
      </c>
      <c r="BB20" s="5">
        <v>0</v>
      </c>
      <c r="BC20" s="5">
        <v>67219</v>
      </c>
      <c r="BD20" s="5" t="s">
        <v>243</v>
      </c>
      <c r="BE20" s="5" t="s">
        <v>243</v>
      </c>
      <c r="BF20" s="5">
        <v>0</v>
      </c>
      <c r="BG20" s="5">
        <v>67219</v>
      </c>
      <c r="BH20" s="5" t="s">
        <v>243</v>
      </c>
      <c r="BI20" s="5">
        <v>0</v>
      </c>
      <c r="BJ20" s="5" t="s">
        <v>243</v>
      </c>
      <c r="BK20" s="5">
        <v>0</v>
      </c>
      <c r="BL20" s="5">
        <v>15</v>
      </c>
      <c r="BM20" s="5">
        <v>931</v>
      </c>
      <c r="BN20" s="5">
        <v>133219</v>
      </c>
      <c r="BO20" s="5" t="s">
        <v>243</v>
      </c>
      <c r="BP20" s="5">
        <v>3333</v>
      </c>
      <c r="BQ20" s="5">
        <v>0</v>
      </c>
      <c r="BR20" s="5" t="s">
        <v>243</v>
      </c>
      <c r="BS20" s="5" t="s">
        <v>243</v>
      </c>
      <c r="BT20" s="5">
        <v>0</v>
      </c>
      <c r="BU20" s="5">
        <v>484</v>
      </c>
      <c r="BV20" s="5">
        <v>0</v>
      </c>
      <c r="BW20" s="5">
        <v>0</v>
      </c>
      <c r="BX20" s="5">
        <v>560</v>
      </c>
      <c r="BY20" s="5">
        <v>204</v>
      </c>
      <c r="BZ20" s="5">
        <v>0</v>
      </c>
      <c r="CA20" s="5">
        <v>4581</v>
      </c>
      <c r="CB20" s="5">
        <v>28</v>
      </c>
      <c r="CC20" s="5">
        <v>0</v>
      </c>
      <c r="CD20" s="5">
        <v>0</v>
      </c>
      <c r="CE20" s="5">
        <v>0</v>
      </c>
      <c r="CF20" s="5">
        <v>0</v>
      </c>
      <c r="CG20" s="5">
        <v>0</v>
      </c>
      <c r="CH20" s="5" t="s">
        <v>243</v>
      </c>
      <c r="CI20" s="5" t="s">
        <v>243</v>
      </c>
      <c r="CJ20" s="5" t="s">
        <v>243</v>
      </c>
      <c r="CK20" s="5">
        <v>0</v>
      </c>
      <c r="CL20" s="5">
        <v>137</v>
      </c>
      <c r="CM20" s="5" t="s">
        <v>243</v>
      </c>
      <c r="CN20" s="5">
        <v>0</v>
      </c>
      <c r="CO20" s="5">
        <v>7160</v>
      </c>
      <c r="CP20" s="10">
        <v>430599</v>
      </c>
      <c r="CQ20" s="5">
        <v>0</v>
      </c>
      <c r="CR20" s="5" t="s">
        <v>243</v>
      </c>
      <c r="CS20" s="5" t="s">
        <v>243</v>
      </c>
      <c r="CT20" s="5">
        <v>15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5">
        <v>0</v>
      </c>
      <c r="DA20" s="5">
        <v>0</v>
      </c>
      <c r="DB20" s="5">
        <v>0</v>
      </c>
      <c r="DC20" s="5" t="s">
        <v>243</v>
      </c>
      <c r="DD20" s="5" t="s">
        <v>243</v>
      </c>
      <c r="DE20" s="7">
        <v>0</v>
      </c>
      <c r="DF20" s="2" t="s">
        <v>243</v>
      </c>
      <c r="DG20" s="2">
        <v>71</v>
      </c>
      <c r="DH20" s="2">
        <v>435021</v>
      </c>
    </row>
    <row r="21" spans="1:112" s="11" customFormat="1" ht="26.25">
      <c r="A21" s="3" t="s">
        <v>26</v>
      </c>
      <c r="B21" s="4" t="s">
        <v>27</v>
      </c>
      <c r="C21" s="5">
        <v>11805</v>
      </c>
      <c r="D21" s="2">
        <v>115485</v>
      </c>
      <c r="E21" s="2">
        <v>6436</v>
      </c>
      <c r="F21" s="2">
        <v>1663</v>
      </c>
      <c r="G21" s="6">
        <f t="shared" si="0"/>
        <v>135389</v>
      </c>
      <c r="H21" s="2">
        <v>4746</v>
      </c>
      <c r="I21" s="5">
        <v>211</v>
      </c>
      <c r="J21" s="5" t="s">
        <v>243</v>
      </c>
      <c r="K21" s="5" t="s">
        <v>243</v>
      </c>
      <c r="L21" s="5" t="s">
        <v>243</v>
      </c>
      <c r="M21" s="5">
        <v>4228</v>
      </c>
      <c r="N21" s="5" t="s">
        <v>243</v>
      </c>
      <c r="O21" s="5">
        <v>3675</v>
      </c>
      <c r="P21" s="5" t="s">
        <v>243</v>
      </c>
      <c r="Q21" s="5">
        <v>19113</v>
      </c>
      <c r="R21" s="5">
        <v>45</v>
      </c>
      <c r="S21" s="5">
        <v>3</v>
      </c>
      <c r="T21" s="5">
        <v>0</v>
      </c>
      <c r="U21" s="5" t="s">
        <v>243</v>
      </c>
      <c r="V21" s="5">
        <v>0</v>
      </c>
      <c r="W21" s="5" t="s">
        <v>243</v>
      </c>
      <c r="X21" s="7">
        <v>240</v>
      </c>
      <c r="Y21" s="8">
        <v>19353</v>
      </c>
      <c r="Z21" s="9">
        <v>9</v>
      </c>
      <c r="AA21" s="5">
        <v>227</v>
      </c>
      <c r="AB21" s="5">
        <v>0</v>
      </c>
      <c r="AC21" s="5">
        <v>0</v>
      </c>
      <c r="AD21" s="5">
        <v>0</v>
      </c>
      <c r="AE21" s="5">
        <v>1</v>
      </c>
      <c r="AF21" s="5" t="s">
        <v>243</v>
      </c>
      <c r="AG21" s="5" t="s">
        <v>243</v>
      </c>
      <c r="AH21" s="5"/>
      <c r="AI21" s="5" t="s">
        <v>243</v>
      </c>
      <c r="AJ21" s="5" t="s">
        <v>243</v>
      </c>
      <c r="AK21" s="5" t="s">
        <v>243</v>
      </c>
      <c r="AL21" s="5" t="s">
        <v>243</v>
      </c>
      <c r="AM21" s="5" t="s">
        <v>243</v>
      </c>
      <c r="AN21" s="5">
        <v>0</v>
      </c>
      <c r="AO21" s="5" t="s">
        <v>243</v>
      </c>
      <c r="AP21" s="5">
        <v>22</v>
      </c>
      <c r="AQ21" s="5">
        <v>1958</v>
      </c>
      <c r="AR21" s="5" t="s">
        <v>243</v>
      </c>
      <c r="AS21" s="5" t="s">
        <v>243</v>
      </c>
      <c r="AT21" s="5" t="s">
        <v>243</v>
      </c>
      <c r="AU21" s="5">
        <v>0</v>
      </c>
      <c r="AV21" s="5">
        <v>1</v>
      </c>
      <c r="AW21" s="5" t="s">
        <v>243</v>
      </c>
      <c r="AX21" s="5">
        <v>2443</v>
      </c>
      <c r="AY21" s="5">
        <v>3225</v>
      </c>
      <c r="AZ21" s="5">
        <v>793</v>
      </c>
      <c r="BA21" s="5" t="s">
        <v>243</v>
      </c>
      <c r="BB21" s="5">
        <v>0</v>
      </c>
      <c r="BC21" s="5">
        <v>184</v>
      </c>
      <c r="BD21" s="5" t="s">
        <v>243</v>
      </c>
      <c r="BE21" s="5" t="s">
        <v>243</v>
      </c>
      <c r="BF21" s="5">
        <v>2705</v>
      </c>
      <c r="BG21" s="5">
        <v>14399</v>
      </c>
      <c r="BH21" s="5" t="s">
        <v>243</v>
      </c>
      <c r="BI21" s="5" t="s">
        <v>243</v>
      </c>
      <c r="BJ21" s="5" t="s">
        <v>243</v>
      </c>
      <c r="BK21" s="5">
        <v>0</v>
      </c>
      <c r="BL21" s="5">
        <v>13</v>
      </c>
      <c r="BM21" s="5">
        <v>75</v>
      </c>
      <c r="BN21" s="5">
        <v>123</v>
      </c>
      <c r="BO21" s="5" t="s">
        <v>243</v>
      </c>
      <c r="BP21" s="5">
        <v>0</v>
      </c>
      <c r="BQ21" s="5">
        <v>0</v>
      </c>
      <c r="BR21" s="5" t="s">
        <v>243</v>
      </c>
      <c r="BS21" s="5" t="s">
        <v>243</v>
      </c>
      <c r="BT21" s="5">
        <v>206</v>
      </c>
      <c r="BU21" s="5">
        <v>266</v>
      </c>
      <c r="BV21" s="5" t="s">
        <v>243</v>
      </c>
      <c r="BW21" s="5">
        <v>3</v>
      </c>
      <c r="BX21" s="5">
        <v>100</v>
      </c>
      <c r="BY21" s="5">
        <v>134</v>
      </c>
      <c r="BZ21" s="5">
        <v>0</v>
      </c>
      <c r="CA21" s="5">
        <v>734</v>
      </c>
      <c r="CB21" s="5">
        <v>0</v>
      </c>
      <c r="CC21" s="5">
        <v>0</v>
      </c>
      <c r="CD21" s="5">
        <v>0</v>
      </c>
      <c r="CE21" s="5">
        <v>28</v>
      </c>
      <c r="CF21" s="5" t="s">
        <v>243</v>
      </c>
      <c r="CG21" s="5" t="s">
        <v>243</v>
      </c>
      <c r="CH21" s="5" t="s">
        <v>243</v>
      </c>
      <c r="CI21" s="5" t="s">
        <v>243</v>
      </c>
      <c r="CJ21" s="5" t="s">
        <v>243</v>
      </c>
      <c r="CK21" s="5" t="s">
        <v>243</v>
      </c>
      <c r="CL21" s="5">
        <v>340</v>
      </c>
      <c r="CM21" s="5" t="s">
        <v>243</v>
      </c>
      <c r="CN21" s="5">
        <v>29</v>
      </c>
      <c r="CO21" s="5">
        <v>1331</v>
      </c>
      <c r="CP21" s="10">
        <v>22771</v>
      </c>
      <c r="CQ21" s="5" t="s">
        <v>243</v>
      </c>
      <c r="CR21" s="5" t="s">
        <v>243</v>
      </c>
      <c r="CS21" s="5" t="s">
        <v>243</v>
      </c>
      <c r="CT21" s="5">
        <v>21711</v>
      </c>
      <c r="CU21" s="5">
        <v>0</v>
      </c>
      <c r="CV21" s="5" t="s">
        <v>243</v>
      </c>
      <c r="CW21" s="5">
        <v>0</v>
      </c>
      <c r="CX21" s="5">
        <v>0</v>
      </c>
      <c r="CY21" s="5">
        <v>0</v>
      </c>
      <c r="CZ21" s="5">
        <v>0</v>
      </c>
      <c r="DA21" s="5" t="s">
        <v>243</v>
      </c>
      <c r="DB21" s="5" t="s">
        <v>243</v>
      </c>
      <c r="DC21" s="5">
        <v>0</v>
      </c>
      <c r="DD21" s="5" t="s">
        <v>243</v>
      </c>
      <c r="DE21" s="7">
        <v>9</v>
      </c>
      <c r="DF21" s="2" t="s">
        <v>243</v>
      </c>
      <c r="DG21" s="2">
        <v>6058</v>
      </c>
      <c r="DH21" s="31">
        <v>210028</v>
      </c>
    </row>
    <row r="22" spans="1:112" s="11" customFormat="1" ht="39">
      <c r="A22" s="3" t="s">
        <v>28</v>
      </c>
      <c r="B22" s="4" t="s">
        <v>29</v>
      </c>
      <c r="C22" s="5">
        <v>15</v>
      </c>
      <c r="D22" s="2">
        <v>30</v>
      </c>
      <c r="E22" s="2">
        <v>20</v>
      </c>
      <c r="F22" s="2">
        <v>12</v>
      </c>
      <c r="G22" s="6">
        <f t="shared" si="0"/>
        <v>77</v>
      </c>
      <c r="H22" s="2">
        <v>14</v>
      </c>
      <c r="I22" s="5">
        <v>6</v>
      </c>
      <c r="J22" s="5">
        <v>1</v>
      </c>
      <c r="K22" s="5">
        <v>1</v>
      </c>
      <c r="L22" s="5">
        <v>1</v>
      </c>
      <c r="M22" s="5">
        <v>3</v>
      </c>
      <c r="N22" s="5">
        <v>1</v>
      </c>
      <c r="O22" s="5">
        <v>3</v>
      </c>
      <c r="P22" s="5">
        <v>1</v>
      </c>
      <c r="Q22" s="5">
        <v>17</v>
      </c>
      <c r="R22" s="5">
        <v>4</v>
      </c>
      <c r="S22" s="5">
        <v>2</v>
      </c>
      <c r="T22" s="5">
        <v>1</v>
      </c>
      <c r="U22" s="5">
        <v>1</v>
      </c>
      <c r="V22" s="5">
        <v>3</v>
      </c>
      <c r="W22" s="5">
        <v>5</v>
      </c>
      <c r="X22" s="7">
        <v>16</v>
      </c>
      <c r="Y22" s="8">
        <v>33</v>
      </c>
      <c r="Z22" s="9">
        <v>3</v>
      </c>
      <c r="AA22" s="5">
        <v>7</v>
      </c>
      <c r="AB22" s="5">
        <v>2</v>
      </c>
      <c r="AC22" s="5">
        <v>2</v>
      </c>
      <c r="AD22" s="5">
        <v>4</v>
      </c>
      <c r="AE22" s="5">
        <v>4</v>
      </c>
      <c r="AF22" s="5">
        <v>2</v>
      </c>
      <c r="AG22" s="5">
        <v>1</v>
      </c>
      <c r="AH22" s="5">
        <v>5</v>
      </c>
      <c r="AI22" s="5">
        <v>3</v>
      </c>
      <c r="AJ22" s="5">
        <v>1</v>
      </c>
      <c r="AK22" s="5">
        <v>1</v>
      </c>
      <c r="AL22" s="5">
        <v>1</v>
      </c>
      <c r="AM22" s="5" t="s">
        <v>243</v>
      </c>
      <c r="AN22" s="5">
        <v>1</v>
      </c>
      <c r="AO22" s="5">
        <v>1</v>
      </c>
      <c r="AP22" s="5">
        <v>3</v>
      </c>
      <c r="AQ22" s="5">
        <v>44</v>
      </c>
      <c r="AR22" s="5">
        <v>1</v>
      </c>
      <c r="AS22" s="5">
        <v>1</v>
      </c>
      <c r="AT22" s="5">
        <v>1</v>
      </c>
      <c r="AU22" s="5">
        <v>2</v>
      </c>
      <c r="AV22" s="5">
        <v>3</v>
      </c>
      <c r="AW22" s="5">
        <v>1</v>
      </c>
      <c r="AX22" s="5">
        <v>6</v>
      </c>
      <c r="AY22" s="5">
        <v>7</v>
      </c>
      <c r="AZ22" s="5">
        <v>3</v>
      </c>
      <c r="BA22" s="5">
        <v>1</v>
      </c>
      <c r="BB22" s="5">
        <v>2</v>
      </c>
      <c r="BC22" s="5">
        <v>2</v>
      </c>
      <c r="BD22" s="5">
        <v>1</v>
      </c>
      <c r="BE22" s="5">
        <v>1</v>
      </c>
      <c r="BF22" s="5">
        <v>5</v>
      </c>
      <c r="BG22" s="5">
        <v>15</v>
      </c>
      <c r="BH22" s="5" t="s">
        <v>243</v>
      </c>
      <c r="BI22" s="5">
        <v>3</v>
      </c>
      <c r="BJ22" s="5">
        <v>1</v>
      </c>
      <c r="BK22" s="5">
        <v>2</v>
      </c>
      <c r="BL22" s="5">
        <v>3</v>
      </c>
      <c r="BM22" s="5">
        <v>15</v>
      </c>
      <c r="BN22" s="5">
        <v>33</v>
      </c>
      <c r="BO22" s="5">
        <v>6</v>
      </c>
      <c r="BP22" s="5">
        <v>2</v>
      </c>
      <c r="BQ22" s="5">
        <v>1</v>
      </c>
      <c r="BR22" s="5">
        <v>1</v>
      </c>
      <c r="BS22" s="5">
        <v>1</v>
      </c>
      <c r="BT22" s="5">
        <v>6</v>
      </c>
      <c r="BU22" s="5">
        <v>18</v>
      </c>
      <c r="BV22" s="5">
        <v>1</v>
      </c>
      <c r="BW22" s="5">
        <v>2</v>
      </c>
      <c r="BX22" s="5">
        <v>2</v>
      </c>
      <c r="BY22" s="5">
        <v>18</v>
      </c>
      <c r="BZ22" s="5">
        <v>1</v>
      </c>
      <c r="CA22" s="5">
        <v>59</v>
      </c>
      <c r="CB22" s="5">
        <v>3</v>
      </c>
      <c r="CC22" s="5">
        <v>1</v>
      </c>
      <c r="CD22" s="5">
        <v>1</v>
      </c>
      <c r="CE22" s="5">
        <v>6</v>
      </c>
      <c r="CF22" s="5">
        <v>9</v>
      </c>
      <c r="CG22" s="5">
        <v>2</v>
      </c>
      <c r="CH22" s="5">
        <v>3</v>
      </c>
      <c r="CI22" s="5">
        <v>9</v>
      </c>
      <c r="CJ22" s="5">
        <v>2</v>
      </c>
      <c r="CK22" s="5">
        <v>5</v>
      </c>
      <c r="CL22" s="5">
        <v>15</v>
      </c>
      <c r="CM22" s="5">
        <v>1</v>
      </c>
      <c r="CN22" s="5">
        <v>7</v>
      </c>
      <c r="CO22" s="5">
        <v>64</v>
      </c>
      <c r="CP22" s="10">
        <v>226</v>
      </c>
      <c r="CQ22" s="5">
        <v>8</v>
      </c>
      <c r="CR22" s="5">
        <v>1</v>
      </c>
      <c r="CS22" s="5">
        <v>2</v>
      </c>
      <c r="CT22" s="5">
        <v>11</v>
      </c>
      <c r="CU22" s="5">
        <v>4</v>
      </c>
      <c r="CV22" s="5">
        <v>1</v>
      </c>
      <c r="CW22" s="5">
        <v>1</v>
      </c>
      <c r="CX22" s="5">
        <v>1</v>
      </c>
      <c r="CY22" s="5">
        <v>1</v>
      </c>
      <c r="CZ22" s="5">
        <v>1</v>
      </c>
      <c r="DA22" s="5">
        <v>1</v>
      </c>
      <c r="DB22" s="5">
        <v>1</v>
      </c>
      <c r="DC22" s="5">
        <v>1</v>
      </c>
      <c r="DD22" s="5">
        <v>12</v>
      </c>
      <c r="DE22" s="7">
        <v>3</v>
      </c>
      <c r="DF22" s="2">
        <v>2</v>
      </c>
      <c r="DG22" s="2">
        <v>29</v>
      </c>
      <c r="DH22" s="2">
        <v>390</v>
      </c>
    </row>
    <row r="23" spans="1:112" s="11" customFormat="1" ht="15">
      <c r="A23" s="3" t="s">
        <v>30</v>
      </c>
      <c r="B23" s="4"/>
      <c r="C23" s="4"/>
      <c r="D23" s="29"/>
      <c r="E23" s="29"/>
      <c r="F23" s="29"/>
      <c r="G23" s="6">
        <f t="shared" si="0"/>
        <v>0</v>
      </c>
      <c r="H23" s="29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30"/>
      <c r="Y23" s="8">
        <v>0</v>
      </c>
      <c r="Z23" s="32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10">
        <v>0</v>
      </c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30"/>
      <c r="DF23" s="29"/>
      <c r="DG23" s="29"/>
      <c r="DH23" s="2">
        <v>0</v>
      </c>
    </row>
    <row r="24" spans="1:112" s="11" customFormat="1" ht="26.25">
      <c r="A24" s="33" t="s">
        <v>31</v>
      </c>
      <c r="B24" s="4" t="s">
        <v>32</v>
      </c>
      <c r="C24" s="5">
        <v>3</v>
      </c>
      <c r="D24" s="2">
        <v>9</v>
      </c>
      <c r="E24" s="2">
        <v>7</v>
      </c>
      <c r="F24" s="2">
        <v>5</v>
      </c>
      <c r="G24" s="6">
        <f t="shared" si="0"/>
        <v>24</v>
      </c>
      <c r="H24" s="2">
        <v>4</v>
      </c>
      <c r="I24" s="5">
        <v>1</v>
      </c>
      <c r="J24" s="5">
        <v>0</v>
      </c>
      <c r="K24" s="5">
        <v>0</v>
      </c>
      <c r="L24" s="5" t="s">
        <v>243</v>
      </c>
      <c r="M24" s="5">
        <v>0</v>
      </c>
      <c r="N24" s="5">
        <v>0</v>
      </c>
      <c r="O24" s="5">
        <v>0</v>
      </c>
      <c r="P24" s="5">
        <v>0</v>
      </c>
      <c r="Q24" s="5">
        <v>1</v>
      </c>
      <c r="R24" s="5">
        <v>0</v>
      </c>
      <c r="S24" s="5">
        <v>1</v>
      </c>
      <c r="T24" s="5" t="s">
        <v>243</v>
      </c>
      <c r="U24" s="5">
        <v>0</v>
      </c>
      <c r="V24" s="5">
        <v>1</v>
      </c>
      <c r="W24" s="5">
        <v>0</v>
      </c>
      <c r="X24" s="7">
        <v>3</v>
      </c>
      <c r="Y24" s="8">
        <v>4</v>
      </c>
      <c r="Z24" s="9">
        <v>0</v>
      </c>
      <c r="AA24" s="5">
        <v>0</v>
      </c>
      <c r="AB24" s="5">
        <v>0</v>
      </c>
      <c r="AC24" s="5">
        <v>1</v>
      </c>
      <c r="AD24" s="5">
        <v>1</v>
      </c>
      <c r="AE24" s="5">
        <v>2</v>
      </c>
      <c r="AF24" s="5" t="s">
        <v>243</v>
      </c>
      <c r="AG24" s="5">
        <v>0</v>
      </c>
      <c r="AH24" s="5"/>
      <c r="AI24" s="5">
        <v>0</v>
      </c>
      <c r="AJ24" s="5">
        <v>0</v>
      </c>
      <c r="AK24" s="5">
        <v>0</v>
      </c>
      <c r="AL24" s="5">
        <v>0</v>
      </c>
      <c r="AM24" s="5" t="s">
        <v>243</v>
      </c>
      <c r="AN24" s="5" t="s">
        <v>243</v>
      </c>
      <c r="AO24" s="5">
        <v>0</v>
      </c>
      <c r="AP24" s="5">
        <v>1</v>
      </c>
      <c r="AQ24" s="5">
        <v>10</v>
      </c>
      <c r="AR24" s="5" t="s">
        <v>243</v>
      </c>
      <c r="AS24" s="5">
        <v>0</v>
      </c>
      <c r="AT24" s="5">
        <v>0</v>
      </c>
      <c r="AU24" s="5">
        <v>1</v>
      </c>
      <c r="AV24" s="5">
        <v>1</v>
      </c>
      <c r="AW24" s="5">
        <v>0</v>
      </c>
      <c r="AX24" s="5">
        <v>1</v>
      </c>
      <c r="AY24" s="5">
        <v>1</v>
      </c>
      <c r="AZ24" s="5">
        <v>0</v>
      </c>
      <c r="BA24" s="5">
        <v>0</v>
      </c>
      <c r="BB24" s="5">
        <v>2</v>
      </c>
      <c r="BC24" s="5">
        <v>0</v>
      </c>
      <c r="BD24" s="5">
        <v>0</v>
      </c>
      <c r="BE24" s="5">
        <v>0</v>
      </c>
      <c r="BF24" s="5">
        <v>1</v>
      </c>
      <c r="BG24" s="5">
        <v>3</v>
      </c>
      <c r="BH24" s="5">
        <v>4</v>
      </c>
      <c r="BI24" s="5">
        <v>0</v>
      </c>
      <c r="BJ24" s="5">
        <v>0</v>
      </c>
      <c r="BK24" s="5">
        <v>0</v>
      </c>
      <c r="BL24" s="5">
        <v>0</v>
      </c>
      <c r="BM24" s="5">
        <v>6</v>
      </c>
      <c r="BN24" s="5">
        <v>10</v>
      </c>
      <c r="BO24" s="5">
        <v>2</v>
      </c>
      <c r="BP24" s="5">
        <v>1</v>
      </c>
      <c r="BQ24" s="5" t="s">
        <v>243</v>
      </c>
      <c r="BR24" s="5">
        <v>0</v>
      </c>
      <c r="BS24" s="5">
        <v>0</v>
      </c>
      <c r="BT24" s="5">
        <v>1</v>
      </c>
      <c r="BU24" s="5">
        <v>3</v>
      </c>
      <c r="BV24" s="5">
        <v>0</v>
      </c>
      <c r="BW24" s="5">
        <v>1</v>
      </c>
      <c r="BX24" s="5">
        <v>0</v>
      </c>
      <c r="BY24" s="5">
        <v>5</v>
      </c>
      <c r="BZ24" s="5" t="s">
        <v>243</v>
      </c>
      <c r="CA24" s="5">
        <v>15</v>
      </c>
      <c r="CB24" s="5">
        <v>0</v>
      </c>
      <c r="CC24" s="5" t="s">
        <v>243</v>
      </c>
      <c r="CD24" s="5" t="s">
        <v>243</v>
      </c>
      <c r="CE24" s="5">
        <v>0</v>
      </c>
      <c r="CF24" s="5">
        <v>3</v>
      </c>
      <c r="CG24" s="5" t="s">
        <v>243</v>
      </c>
      <c r="CH24" s="5">
        <v>0</v>
      </c>
      <c r="CI24" s="5">
        <v>0</v>
      </c>
      <c r="CJ24" s="5">
        <v>0</v>
      </c>
      <c r="CK24" s="5">
        <v>0</v>
      </c>
      <c r="CL24" s="5">
        <v>1</v>
      </c>
      <c r="CM24" s="5">
        <v>0</v>
      </c>
      <c r="CN24" s="5">
        <v>2</v>
      </c>
      <c r="CO24" s="5">
        <v>9</v>
      </c>
      <c r="CP24" s="10">
        <v>49</v>
      </c>
      <c r="CQ24" s="5">
        <v>0</v>
      </c>
      <c r="CR24" s="5">
        <v>0</v>
      </c>
      <c r="CS24" s="5">
        <v>0</v>
      </c>
      <c r="CT24" s="5">
        <v>0</v>
      </c>
      <c r="CU24" s="5" t="s">
        <v>243</v>
      </c>
      <c r="CV24" s="5">
        <v>0</v>
      </c>
      <c r="CW24" s="5">
        <v>0</v>
      </c>
      <c r="CX24" s="5">
        <v>1</v>
      </c>
      <c r="CY24" s="5">
        <v>0</v>
      </c>
      <c r="CZ24" s="5" t="s">
        <v>243</v>
      </c>
      <c r="DA24" s="5">
        <v>0</v>
      </c>
      <c r="DB24" s="5">
        <v>0</v>
      </c>
      <c r="DC24" s="5">
        <v>0</v>
      </c>
      <c r="DD24" s="5">
        <v>0</v>
      </c>
      <c r="DE24" s="7">
        <v>0</v>
      </c>
      <c r="DF24" s="2">
        <v>0</v>
      </c>
      <c r="DG24" s="2">
        <v>4</v>
      </c>
      <c r="DH24" s="2">
        <v>85</v>
      </c>
    </row>
    <row r="25" spans="1:112" s="11" customFormat="1" ht="15">
      <c r="A25" s="3" t="s">
        <v>33</v>
      </c>
      <c r="B25" s="4" t="s">
        <v>34</v>
      </c>
      <c r="C25" s="5">
        <v>1545662</v>
      </c>
      <c r="D25" s="2">
        <v>10761414</v>
      </c>
      <c r="E25" s="2">
        <v>703865</v>
      </c>
      <c r="F25" s="2">
        <v>227400</v>
      </c>
      <c r="G25" s="6">
        <f t="shared" si="0"/>
        <v>13238341</v>
      </c>
      <c r="H25" s="2">
        <v>1316866</v>
      </c>
      <c r="I25" s="5">
        <v>38017</v>
      </c>
      <c r="J25" s="5" t="s">
        <v>243</v>
      </c>
      <c r="K25" s="5" t="s">
        <v>243</v>
      </c>
      <c r="L25" s="5" t="s">
        <v>243</v>
      </c>
      <c r="M25" s="5">
        <v>818934</v>
      </c>
      <c r="N25" s="5" t="s">
        <v>243</v>
      </c>
      <c r="O25" s="5">
        <v>711290</v>
      </c>
      <c r="P25" s="5" t="s">
        <v>243</v>
      </c>
      <c r="Q25" s="5">
        <v>2948910</v>
      </c>
      <c r="R25" s="5">
        <v>32259</v>
      </c>
      <c r="S25" s="5">
        <v>306</v>
      </c>
      <c r="T25" s="5" t="s">
        <v>243</v>
      </c>
      <c r="U25" s="5" t="s">
        <v>243</v>
      </c>
      <c r="V25" s="5">
        <v>614</v>
      </c>
      <c r="W25" s="5" t="s">
        <v>243</v>
      </c>
      <c r="X25" s="7">
        <v>143906</v>
      </c>
      <c r="Y25" s="8">
        <f>SUM(Y17:Y24)</f>
        <v>3092816</v>
      </c>
      <c r="Z25" s="9">
        <v>35199</v>
      </c>
      <c r="AA25" s="5">
        <v>54756</v>
      </c>
      <c r="AB25" s="5" t="s">
        <v>243</v>
      </c>
      <c r="AC25" s="5">
        <v>13</v>
      </c>
      <c r="AD25" s="5">
        <v>4478544</v>
      </c>
      <c r="AE25" s="5">
        <v>188</v>
      </c>
      <c r="AF25" s="5" t="s">
        <v>243</v>
      </c>
      <c r="AG25" s="5" t="s">
        <v>243</v>
      </c>
      <c r="AH25" s="5"/>
      <c r="AI25" s="5" t="s">
        <v>243</v>
      </c>
      <c r="AJ25" s="5" t="s">
        <v>243</v>
      </c>
      <c r="AK25" s="5" t="s">
        <v>243</v>
      </c>
      <c r="AL25" s="5" t="s">
        <v>243</v>
      </c>
      <c r="AM25" s="5" t="s">
        <v>243</v>
      </c>
      <c r="AN25" s="5" t="s">
        <v>243</v>
      </c>
      <c r="AO25" s="5" t="s">
        <v>243</v>
      </c>
      <c r="AP25" s="5">
        <v>5561</v>
      </c>
      <c r="AQ25" s="5">
        <v>6522271</v>
      </c>
      <c r="AR25" s="5">
        <v>334815</v>
      </c>
      <c r="AS25" s="5" t="s">
        <v>243</v>
      </c>
      <c r="AT25" s="5" t="s">
        <v>243</v>
      </c>
      <c r="AU25" s="5">
        <v>9</v>
      </c>
      <c r="AV25" s="5">
        <v>955</v>
      </c>
      <c r="AW25" s="5" t="s">
        <v>243</v>
      </c>
      <c r="AX25" s="5">
        <v>746912</v>
      </c>
      <c r="AY25" s="5">
        <v>887813</v>
      </c>
      <c r="AZ25" s="5">
        <v>171794</v>
      </c>
      <c r="BA25" s="5" t="s">
        <v>243</v>
      </c>
      <c r="BB25" s="5">
        <v>4</v>
      </c>
      <c r="BC25" s="5">
        <v>465533</v>
      </c>
      <c r="BD25" s="5" t="s">
        <v>243</v>
      </c>
      <c r="BE25" s="5" t="s">
        <v>243</v>
      </c>
      <c r="BF25" s="5">
        <v>418251</v>
      </c>
      <c r="BG25" s="5">
        <v>3280919</v>
      </c>
      <c r="BH25" s="5" t="s">
        <v>243</v>
      </c>
      <c r="BI25" s="5" t="s">
        <v>243</v>
      </c>
      <c r="BJ25" s="5" t="s">
        <v>243</v>
      </c>
      <c r="BK25" s="5">
        <v>722</v>
      </c>
      <c r="BL25" s="5">
        <v>6048</v>
      </c>
      <c r="BM25" s="5">
        <v>26001</v>
      </c>
      <c r="BN25" s="5">
        <v>794834</v>
      </c>
      <c r="BO25" s="5" t="s">
        <v>243</v>
      </c>
      <c r="BP25" s="5">
        <v>35771</v>
      </c>
      <c r="BQ25" s="5" t="s">
        <v>243</v>
      </c>
      <c r="BR25" s="5" t="s">
        <v>243</v>
      </c>
      <c r="BS25" s="5" t="s">
        <v>243</v>
      </c>
      <c r="BT25" s="5">
        <v>23627</v>
      </c>
      <c r="BU25" s="5">
        <v>35712</v>
      </c>
      <c r="BV25" s="5" t="s">
        <v>243</v>
      </c>
      <c r="BW25" s="5">
        <v>516</v>
      </c>
      <c r="BX25" s="5">
        <v>28236</v>
      </c>
      <c r="BY25" s="5">
        <v>52819</v>
      </c>
      <c r="BZ25" s="5" t="s">
        <v>243</v>
      </c>
      <c r="CA25" s="5">
        <v>194006</v>
      </c>
      <c r="CB25" s="5">
        <v>1145</v>
      </c>
      <c r="CC25" s="5" t="s">
        <v>243</v>
      </c>
      <c r="CD25" s="5" t="s">
        <v>243</v>
      </c>
      <c r="CE25" s="5">
        <v>4356</v>
      </c>
      <c r="CF25" s="5" t="s">
        <v>243</v>
      </c>
      <c r="CG25" s="5" t="s">
        <v>243</v>
      </c>
      <c r="CH25" s="5" t="s">
        <v>243</v>
      </c>
      <c r="CI25" s="5" t="s">
        <v>243</v>
      </c>
      <c r="CJ25" s="5" t="s">
        <v>243</v>
      </c>
      <c r="CK25" s="5" t="s">
        <v>243</v>
      </c>
      <c r="CL25" s="5">
        <v>251691</v>
      </c>
      <c r="CM25" s="5" t="s">
        <v>243</v>
      </c>
      <c r="CN25" s="5">
        <v>15726</v>
      </c>
      <c r="CO25" s="5">
        <v>1142805</v>
      </c>
      <c r="CP25" s="10">
        <f>SUM(CP17:CP24)</f>
        <v>13158418</v>
      </c>
      <c r="CQ25" s="5" t="s">
        <v>243</v>
      </c>
      <c r="CR25" s="5" t="s">
        <v>243</v>
      </c>
      <c r="CS25" s="5" t="s">
        <v>243</v>
      </c>
      <c r="CT25" s="5">
        <v>4148551</v>
      </c>
      <c r="CU25" s="5" t="s">
        <v>243</v>
      </c>
      <c r="CV25" s="5" t="s">
        <v>243</v>
      </c>
      <c r="CW25" s="5" t="s">
        <v>243</v>
      </c>
      <c r="CX25" s="5">
        <v>2</v>
      </c>
      <c r="CY25" s="5" t="s">
        <v>243</v>
      </c>
      <c r="CZ25" s="5" t="s">
        <v>243</v>
      </c>
      <c r="DA25" s="5" t="s">
        <v>243</v>
      </c>
      <c r="DB25" s="5" t="s">
        <v>243</v>
      </c>
      <c r="DC25" s="5" t="s">
        <v>243</v>
      </c>
      <c r="DD25" s="5" t="s">
        <v>243</v>
      </c>
      <c r="DE25" s="7">
        <v>2550</v>
      </c>
      <c r="DF25" s="2" t="s">
        <v>243</v>
      </c>
      <c r="DG25" s="2">
        <v>813085</v>
      </c>
      <c r="DH25" s="2">
        <f>SUM(DH17:DH24)</f>
        <v>35768077</v>
      </c>
    </row>
    <row r="26" s="15" customFormat="1" ht="15">
      <c r="A26" s="14"/>
    </row>
    <row r="27" s="15" customFormat="1" ht="15">
      <c r="A27" s="12" t="s">
        <v>10</v>
      </c>
    </row>
    <row r="28" spans="1:99" s="15" customFormat="1" ht="15">
      <c r="A28" s="12" t="s">
        <v>35</v>
      </c>
      <c r="CU28" s="15" t="s">
        <v>243</v>
      </c>
    </row>
    <row r="29" spans="1:112" s="28" customFormat="1" ht="90">
      <c r="A29" s="17" t="s">
        <v>12</v>
      </c>
      <c r="B29" s="17" t="s">
        <v>13</v>
      </c>
      <c r="C29" s="17" t="s">
        <v>40</v>
      </c>
      <c r="D29" s="18" t="s">
        <v>43</v>
      </c>
      <c r="E29" s="18" t="s">
        <v>44</v>
      </c>
      <c r="F29" s="18" t="s">
        <v>45</v>
      </c>
      <c r="G29" s="19" t="s">
        <v>48</v>
      </c>
      <c r="H29" s="18" t="s">
        <v>46</v>
      </c>
      <c r="I29" s="17" t="s">
        <v>51</v>
      </c>
      <c r="J29" s="17" t="s">
        <v>52</v>
      </c>
      <c r="K29" s="17" t="s">
        <v>53</v>
      </c>
      <c r="L29" s="17" t="s">
        <v>54</v>
      </c>
      <c r="M29" s="17" t="s">
        <v>55</v>
      </c>
      <c r="N29" s="17" t="s">
        <v>56</v>
      </c>
      <c r="O29" s="17" t="s">
        <v>57</v>
      </c>
      <c r="P29" s="17" t="s">
        <v>58</v>
      </c>
      <c r="Q29" s="20" t="s">
        <v>49</v>
      </c>
      <c r="R29" s="17" t="s">
        <v>67</v>
      </c>
      <c r="S29" s="17" t="s">
        <v>68</v>
      </c>
      <c r="T29" s="17" t="s">
        <v>69</v>
      </c>
      <c r="U29" s="17" t="s">
        <v>70</v>
      </c>
      <c r="V29" s="17" t="s">
        <v>71</v>
      </c>
      <c r="W29" s="17" t="s">
        <v>72</v>
      </c>
      <c r="X29" s="21" t="s">
        <v>50</v>
      </c>
      <c r="Y29" s="19" t="s">
        <v>79</v>
      </c>
      <c r="Z29" s="22" t="s">
        <v>80</v>
      </c>
      <c r="AA29" s="17" t="s">
        <v>81</v>
      </c>
      <c r="AB29" s="17" t="s">
        <v>82</v>
      </c>
      <c r="AC29" s="17" t="s">
        <v>83</v>
      </c>
      <c r="AD29" s="17" t="s">
        <v>84</v>
      </c>
      <c r="AE29" s="17" t="s">
        <v>85</v>
      </c>
      <c r="AF29" s="17" t="s">
        <v>86</v>
      </c>
      <c r="AG29" s="17" t="s">
        <v>87</v>
      </c>
      <c r="AH29" s="17" t="s">
        <v>88</v>
      </c>
      <c r="AI29" s="17" t="s">
        <v>89</v>
      </c>
      <c r="AJ29" s="17" t="s">
        <v>90</v>
      </c>
      <c r="AK29" s="17" t="s">
        <v>91</v>
      </c>
      <c r="AL29" s="17" t="s">
        <v>92</v>
      </c>
      <c r="AM29" s="17" t="s">
        <v>93</v>
      </c>
      <c r="AN29" s="17" t="s">
        <v>94</v>
      </c>
      <c r="AO29" s="17" t="s">
        <v>95</v>
      </c>
      <c r="AP29" s="17" t="s">
        <v>96</v>
      </c>
      <c r="AQ29" s="23" t="s">
        <v>97</v>
      </c>
      <c r="AR29" s="17" t="s">
        <v>115</v>
      </c>
      <c r="AS29" s="17" t="s">
        <v>116</v>
      </c>
      <c r="AT29" s="17" t="s">
        <v>118</v>
      </c>
      <c r="AU29" s="17" t="s">
        <v>119</v>
      </c>
      <c r="AV29" s="23" t="s">
        <v>120</v>
      </c>
      <c r="AW29" s="17" t="s">
        <v>123</v>
      </c>
      <c r="AX29" s="17" t="s">
        <v>124</v>
      </c>
      <c r="AY29" s="23" t="s">
        <v>125</v>
      </c>
      <c r="AZ29" s="17" t="s">
        <v>128</v>
      </c>
      <c r="BA29" s="17" t="s">
        <v>129</v>
      </c>
      <c r="BB29" s="17" t="s">
        <v>130</v>
      </c>
      <c r="BC29" s="17" t="s">
        <v>131</v>
      </c>
      <c r="BD29" s="17" t="s">
        <v>132</v>
      </c>
      <c r="BE29" s="17" t="s">
        <v>133</v>
      </c>
      <c r="BF29" s="17" t="s">
        <v>134</v>
      </c>
      <c r="BG29" s="23" t="s">
        <v>135</v>
      </c>
      <c r="BH29" s="17" t="s">
        <v>143</v>
      </c>
      <c r="BI29" s="17" t="s">
        <v>144</v>
      </c>
      <c r="BJ29" s="17" t="s">
        <v>145</v>
      </c>
      <c r="BK29" s="17" t="s">
        <v>146</v>
      </c>
      <c r="BL29" s="17" t="s">
        <v>147</v>
      </c>
      <c r="BM29" s="17" t="s">
        <v>148</v>
      </c>
      <c r="BN29" s="23" t="s">
        <v>149</v>
      </c>
      <c r="BO29" s="17" t="s">
        <v>156</v>
      </c>
      <c r="BP29" s="17" t="s">
        <v>157</v>
      </c>
      <c r="BQ29" s="17" t="s">
        <v>158</v>
      </c>
      <c r="BR29" s="17" t="s">
        <v>159</v>
      </c>
      <c r="BS29" s="17" t="s">
        <v>160</v>
      </c>
      <c r="BT29" s="17" t="s">
        <v>161</v>
      </c>
      <c r="BU29" s="17" t="s">
        <v>162</v>
      </c>
      <c r="BV29" s="17" t="s">
        <v>163</v>
      </c>
      <c r="BW29" s="17" t="s">
        <v>164</v>
      </c>
      <c r="BX29" s="17" t="s">
        <v>165</v>
      </c>
      <c r="BY29" s="17" t="s">
        <v>166</v>
      </c>
      <c r="BZ29" s="17" t="s">
        <v>167</v>
      </c>
      <c r="CA29" s="23" t="s">
        <v>168</v>
      </c>
      <c r="CB29" s="17" t="s">
        <v>181</v>
      </c>
      <c r="CC29" s="17" t="s">
        <v>182</v>
      </c>
      <c r="CD29" s="17" t="s">
        <v>183</v>
      </c>
      <c r="CE29" s="17" t="s">
        <v>184</v>
      </c>
      <c r="CF29" s="17" t="s">
        <v>185</v>
      </c>
      <c r="CG29" s="17" t="s">
        <v>186</v>
      </c>
      <c r="CH29" s="17" t="s">
        <v>187</v>
      </c>
      <c r="CI29" s="17" t="s">
        <v>188</v>
      </c>
      <c r="CJ29" s="17" t="s">
        <v>189</v>
      </c>
      <c r="CK29" s="17" t="s">
        <v>190</v>
      </c>
      <c r="CL29" s="17" t="s">
        <v>191</v>
      </c>
      <c r="CM29" s="17" t="s">
        <v>192</v>
      </c>
      <c r="CN29" s="17" t="s">
        <v>241</v>
      </c>
      <c r="CO29" s="21" t="s">
        <v>193</v>
      </c>
      <c r="CP29" s="19" t="s">
        <v>207</v>
      </c>
      <c r="CQ29" s="22" t="s">
        <v>208</v>
      </c>
      <c r="CR29" s="17" t="s">
        <v>209</v>
      </c>
      <c r="CS29" s="17" t="s">
        <v>240</v>
      </c>
      <c r="CT29" s="24" t="s">
        <v>210</v>
      </c>
      <c r="CU29" s="17" t="s">
        <v>214</v>
      </c>
      <c r="CV29" s="17" t="s">
        <v>215</v>
      </c>
      <c r="CW29" s="17" t="s">
        <v>216</v>
      </c>
      <c r="CX29" s="17" t="s">
        <v>217</v>
      </c>
      <c r="CY29" s="17" t="s">
        <v>218</v>
      </c>
      <c r="CZ29" s="17" t="s">
        <v>219</v>
      </c>
      <c r="DA29" s="17" t="s">
        <v>220</v>
      </c>
      <c r="DB29" s="17" t="s">
        <v>221</v>
      </c>
      <c r="DC29" s="17" t="s">
        <v>222</v>
      </c>
      <c r="DD29" s="17" t="s">
        <v>223</v>
      </c>
      <c r="DE29" s="25" t="s">
        <v>224</v>
      </c>
      <c r="DF29" s="18" t="s">
        <v>225</v>
      </c>
      <c r="DG29" s="26" t="s">
        <v>226</v>
      </c>
      <c r="DH29" s="27" t="s">
        <v>239</v>
      </c>
    </row>
    <row r="30" spans="1:112" s="11" customFormat="1" ht="15">
      <c r="A30" s="3" t="s">
        <v>14</v>
      </c>
      <c r="B30" s="4" t="s">
        <v>15</v>
      </c>
      <c r="C30" s="4" t="s">
        <v>16</v>
      </c>
      <c r="D30" s="29" t="s">
        <v>17</v>
      </c>
      <c r="E30" s="29" t="s">
        <v>17</v>
      </c>
      <c r="F30" s="29" t="s">
        <v>17</v>
      </c>
      <c r="G30" s="31"/>
      <c r="H30" s="29" t="s">
        <v>47</v>
      </c>
      <c r="I30" s="4" t="s">
        <v>59</v>
      </c>
      <c r="J30" s="4" t="s">
        <v>60</v>
      </c>
      <c r="K30" s="4" t="s">
        <v>61</v>
      </c>
      <c r="L30" s="4" t="s">
        <v>62</v>
      </c>
      <c r="M30" s="4" t="s">
        <v>63</v>
      </c>
      <c r="N30" s="4" t="s">
        <v>64</v>
      </c>
      <c r="O30" s="4" t="s">
        <v>65</v>
      </c>
      <c r="P30" s="4" t="s">
        <v>66</v>
      </c>
      <c r="Q30" s="4" t="s">
        <v>17</v>
      </c>
      <c r="R30" s="4" t="s">
        <v>73</v>
      </c>
      <c r="S30" s="4" t="s">
        <v>74</v>
      </c>
      <c r="T30" s="4" t="s">
        <v>75</v>
      </c>
      <c r="U30" s="4" t="s">
        <v>76</v>
      </c>
      <c r="V30" s="4" t="s">
        <v>77</v>
      </c>
      <c r="W30" s="4" t="s">
        <v>78</v>
      </c>
      <c r="X30" s="4" t="s">
        <v>17</v>
      </c>
      <c r="Z30" s="4" t="s">
        <v>98</v>
      </c>
      <c r="AA30" s="4" t="s">
        <v>99</v>
      </c>
      <c r="AB30" s="4" t="s">
        <v>100</v>
      </c>
      <c r="AC30" s="4" t="s">
        <v>101</v>
      </c>
      <c r="AD30" s="4" t="s">
        <v>102</v>
      </c>
      <c r="AE30" s="4" t="s">
        <v>103</v>
      </c>
      <c r="AF30" s="4" t="s">
        <v>104</v>
      </c>
      <c r="AG30" s="4" t="s">
        <v>105</v>
      </c>
      <c r="AH30" s="4" t="s">
        <v>106</v>
      </c>
      <c r="AI30" s="4" t="s">
        <v>107</v>
      </c>
      <c r="AJ30" s="4" t="s">
        <v>108</v>
      </c>
      <c r="AK30" s="4" t="s">
        <v>109</v>
      </c>
      <c r="AL30" s="4" t="s">
        <v>110</v>
      </c>
      <c r="AM30" s="4" t="s">
        <v>111</v>
      </c>
      <c r="AN30" s="4" t="s">
        <v>112</v>
      </c>
      <c r="AO30" s="4" t="s">
        <v>113</v>
      </c>
      <c r="AP30" s="4" t="s">
        <v>114</v>
      </c>
      <c r="AQ30" s="4" t="s">
        <v>17</v>
      </c>
      <c r="AR30" s="4" t="s">
        <v>117</v>
      </c>
      <c r="AS30" s="4" t="s">
        <v>17</v>
      </c>
      <c r="AT30" s="4" t="s">
        <v>121</v>
      </c>
      <c r="AU30" s="4" t="s">
        <v>122</v>
      </c>
      <c r="AV30" s="4" t="s">
        <v>17</v>
      </c>
      <c r="AW30" s="4" t="s">
        <v>126</v>
      </c>
      <c r="AX30" s="4" t="s">
        <v>127</v>
      </c>
      <c r="AY30" s="4" t="s">
        <v>17</v>
      </c>
      <c r="AZ30" s="4" t="s">
        <v>136</v>
      </c>
      <c r="BA30" s="4" t="s">
        <v>137</v>
      </c>
      <c r="BB30" s="4" t="s">
        <v>138</v>
      </c>
      <c r="BC30" s="4" t="s">
        <v>139</v>
      </c>
      <c r="BD30" s="4" t="s">
        <v>140</v>
      </c>
      <c r="BE30" s="4" t="s">
        <v>141</v>
      </c>
      <c r="BF30" s="4" t="s">
        <v>142</v>
      </c>
      <c r="BG30" s="4" t="s">
        <v>17</v>
      </c>
      <c r="BH30" s="4" t="s">
        <v>150</v>
      </c>
      <c r="BI30" s="4" t="s">
        <v>151</v>
      </c>
      <c r="BJ30" s="4" t="s">
        <v>152</v>
      </c>
      <c r="BK30" s="4" t="s">
        <v>153</v>
      </c>
      <c r="BL30" s="4" t="s">
        <v>154</v>
      </c>
      <c r="BM30" s="4" t="s">
        <v>155</v>
      </c>
      <c r="BN30" s="4" t="s">
        <v>17</v>
      </c>
      <c r="BO30" s="4" t="s">
        <v>169</v>
      </c>
      <c r="BP30" s="4" t="s">
        <v>170</v>
      </c>
      <c r="BQ30" s="4" t="s">
        <v>171</v>
      </c>
      <c r="BR30" s="4" t="s">
        <v>172</v>
      </c>
      <c r="BS30" s="4" t="s">
        <v>173</v>
      </c>
      <c r="BT30" s="4" t="s">
        <v>174</v>
      </c>
      <c r="BU30" s="4" t="s">
        <v>175</v>
      </c>
      <c r="BV30" s="4" t="s">
        <v>176</v>
      </c>
      <c r="BW30" s="4" t="s">
        <v>177</v>
      </c>
      <c r="BX30" s="4" t="s">
        <v>178</v>
      </c>
      <c r="BY30" s="4" t="s">
        <v>179</v>
      </c>
      <c r="BZ30" s="4" t="s">
        <v>180</v>
      </c>
      <c r="CA30" s="4" t="s">
        <v>17</v>
      </c>
      <c r="CB30" s="4" t="s">
        <v>194</v>
      </c>
      <c r="CC30" s="4" t="s">
        <v>195</v>
      </c>
      <c r="CD30" s="4" t="s">
        <v>196</v>
      </c>
      <c r="CE30" s="4" t="s">
        <v>197</v>
      </c>
      <c r="CF30" s="4" t="s">
        <v>198</v>
      </c>
      <c r="CG30" s="4" t="s">
        <v>199</v>
      </c>
      <c r="CH30" s="4" t="s">
        <v>200</v>
      </c>
      <c r="CI30" s="4" t="s">
        <v>201</v>
      </c>
      <c r="CJ30" s="4" t="s">
        <v>202</v>
      </c>
      <c r="CK30" s="4" t="s">
        <v>203</v>
      </c>
      <c r="CL30" s="4" t="s">
        <v>204</v>
      </c>
      <c r="CM30" s="4" t="s">
        <v>205</v>
      </c>
      <c r="CN30" s="4" t="s">
        <v>206</v>
      </c>
      <c r="CO30" s="4" t="s">
        <v>17</v>
      </c>
      <c r="CQ30" s="4" t="s">
        <v>211</v>
      </c>
      <c r="CR30" s="4" t="s">
        <v>212</v>
      </c>
      <c r="CS30" s="4" t="s">
        <v>213</v>
      </c>
      <c r="CT30" s="4" t="s">
        <v>17</v>
      </c>
      <c r="CU30" s="4" t="s">
        <v>227</v>
      </c>
      <c r="CV30" s="4" t="s">
        <v>228</v>
      </c>
      <c r="CW30" s="4" t="s">
        <v>229</v>
      </c>
      <c r="CX30" s="4" t="s">
        <v>230</v>
      </c>
      <c r="CY30" s="4" t="s">
        <v>231</v>
      </c>
      <c r="CZ30" s="4" t="s">
        <v>232</v>
      </c>
      <c r="DA30" s="4" t="s">
        <v>233</v>
      </c>
      <c r="DB30" s="4" t="s">
        <v>234</v>
      </c>
      <c r="DC30" s="4" t="s">
        <v>235</v>
      </c>
      <c r="DD30" s="4" t="s">
        <v>236</v>
      </c>
      <c r="DE30" s="30" t="s">
        <v>237</v>
      </c>
      <c r="DF30" s="29" t="s">
        <v>238</v>
      </c>
      <c r="DG30" s="29" t="s">
        <v>17</v>
      </c>
      <c r="DH30" s="31"/>
    </row>
    <row r="31" spans="1:112" s="11" customFormat="1" ht="15">
      <c r="A31" s="3" t="s">
        <v>18</v>
      </c>
      <c r="B31" s="4" t="s">
        <v>19</v>
      </c>
      <c r="C31" s="5">
        <v>766707</v>
      </c>
      <c r="D31" s="2">
        <v>5309463</v>
      </c>
      <c r="E31" s="2">
        <v>346853</v>
      </c>
      <c r="F31" s="2">
        <v>111229</v>
      </c>
      <c r="G31" s="6">
        <f aca="true" t="shared" si="1" ref="G31:G39">F31+E31+D31+C31</f>
        <v>6534252</v>
      </c>
      <c r="H31" s="2">
        <v>649549</v>
      </c>
      <c r="I31" s="5">
        <v>18893</v>
      </c>
      <c r="J31" s="5" t="s">
        <v>243</v>
      </c>
      <c r="K31" s="5" t="s">
        <v>243</v>
      </c>
      <c r="L31" s="5" t="s">
        <v>243</v>
      </c>
      <c r="M31" s="5">
        <v>407117</v>
      </c>
      <c r="N31" s="5" t="s">
        <v>243</v>
      </c>
      <c r="O31" s="5">
        <v>352774</v>
      </c>
      <c r="P31" s="5" t="s">
        <v>243</v>
      </c>
      <c r="Q31" s="5">
        <v>1450216</v>
      </c>
      <c r="R31" s="5">
        <v>16105</v>
      </c>
      <c r="S31" s="5">
        <v>0</v>
      </c>
      <c r="T31" s="5">
        <v>0</v>
      </c>
      <c r="U31" s="5" t="s">
        <v>243</v>
      </c>
      <c r="V31" s="5">
        <v>0</v>
      </c>
      <c r="W31" s="5" t="s">
        <v>243</v>
      </c>
      <c r="X31" s="5">
        <v>70380</v>
      </c>
      <c r="Y31" s="8">
        <v>1520596</v>
      </c>
      <c r="Z31" s="5">
        <v>0</v>
      </c>
      <c r="AA31" s="5">
        <v>22513</v>
      </c>
      <c r="AB31" s="5" t="s">
        <v>243</v>
      </c>
      <c r="AC31" s="5">
        <v>0</v>
      </c>
      <c r="AD31" s="5">
        <v>2126779</v>
      </c>
      <c r="AE31" s="5">
        <v>0</v>
      </c>
      <c r="AF31" s="5"/>
      <c r="AG31" s="5">
        <v>0</v>
      </c>
      <c r="AH31" s="5"/>
      <c r="AI31" s="5">
        <v>68622</v>
      </c>
      <c r="AJ31" s="5">
        <v>0</v>
      </c>
      <c r="AK31" s="5" t="s">
        <v>243</v>
      </c>
      <c r="AL31" s="5" t="s">
        <v>243</v>
      </c>
      <c r="AM31" s="5">
        <v>112135</v>
      </c>
      <c r="AN31" s="5">
        <v>0</v>
      </c>
      <c r="AO31" s="5" t="s">
        <v>243</v>
      </c>
      <c r="AP31" s="5">
        <v>0</v>
      </c>
      <c r="AQ31" s="5">
        <v>3083731</v>
      </c>
      <c r="AR31" s="5" t="s">
        <v>243</v>
      </c>
      <c r="AS31" s="5" t="s">
        <v>243</v>
      </c>
      <c r="AT31" s="5">
        <v>0</v>
      </c>
      <c r="AU31" s="5">
        <v>0</v>
      </c>
      <c r="AV31" s="5">
        <v>0</v>
      </c>
      <c r="AW31" s="5" t="s">
        <v>243</v>
      </c>
      <c r="AX31" s="5">
        <v>369153</v>
      </c>
      <c r="AY31" s="5">
        <v>439212</v>
      </c>
      <c r="AZ31" s="5">
        <v>85499</v>
      </c>
      <c r="BA31" s="5" t="s">
        <v>243</v>
      </c>
      <c r="BB31" s="5">
        <v>0</v>
      </c>
      <c r="BC31" s="5">
        <v>199064</v>
      </c>
      <c r="BD31" s="5" t="s">
        <v>243</v>
      </c>
      <c r="BE31" s="5" t="s">
        <v>243</v>
      </c>
      <c r="BF31" s="5">
        <v>207770</v>
      </c>
      <c r="BG31" s="5">
        <v>1599641</v>
      </c>
      <c r="BH31" s="5" t="s">
        <v>243</v>
      </c>
      <c r="BI31" s="5" t="s">
        <v>243</v>
      </c>
      <c r="BJ31" s="5">
        <v>0</v>
      </c>
      <c r="BK31" s="5">
        <v>0</v>
      </c>
      <c r="BL31" s="5">
        <v>0</v>
      </c>
      <c r="BM31" s="5">
        <v>0</v>
      </c>
      <c r="BN31" s="5">
        <v>309708</v>
      </c>
      <c r="BO31" s="5" t="s">
        <v>243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7115</v>
      </c>
      <c r="CB31" s="5">
        <v>0</v>
      </c>
      <c r="CC31" s="5">
        <v>0</v>
      </c>
      <c r="CD31" s="5">
        <v>0</v>
      </c>
      <c r="CE31" s="5">
        <v>0</v>
      </c>
      <c r="CF31" s="5" t="s">
        <v>243</v>
      </c>
      <c r="CG31" s="5" t="s">
        <v>243</v>
      </c>
      <c r="CH31" s="5">
        <v>293995</v>
      </c>
      <c r="CI31" s="5" t="s">
        <v>243</v>
      </c>
      <c r="CJ31" s="5" t="s">
        <v>243</v>
      </c>
      <c r="CK31" s="5" t="s">
        <v>243</v>
      </c>
      <c r="CL31" s="5">
        <v>115189</v>
      </c>
      <c r="CM31" s="5">
        <v>0</v>
      </c>
      <c r="CN31" s="5">
        <v>0</v>
      </c>
      <c r="CO31" s="5">
        <v>506186</v>
      </c>
      <c r="CP31" s="10">
        <v>6108864</v>
      </c>
      <c r="CQ31" s="5">
        <v>1112090</v>
      </c>
      <c r="CR31" s="5" t="s">
        <v>243</v>
      </c>
      <c r="CS31" s="5" t="s">
        <v>243</v>
      </c>
      <c r="CT31" s="5">
        <v>2040898</v>
      </c>
      <c r="CU31" s="5">
        <v>95</v>
      </c>
      <c r="CV31" s="5">
        <v>0</v>
      </c>
      <c r="CW31" s="5">
        <v>0</v>
      </c>
      <c r="CX31" s="5">
        <v>0</v>
      </c>
      <c r="CY31" s="5" t="s">
        <v>243</v>
      </c>
      <c r="CZ31" s="5">
        <v>0</v>
      </c>
      <c r="DA31" s="5" t="s">
        <v>243</v>
      </c>
      <c r="DB31" s="5">
        <v>0</v>
      </c>
      <c r="DC31" s="5">
        <v>0</v>
      </c>
      <c r="DD31" s="5">
        <v>391384</v>
      </c>
      <c r="DE31" s="7">
        <v>0</v>
      </c>
      <c r="DF31" s="2" t="s">
        <v>243</v>
      </c>
      <c r="DG31" s="2">
        <v>394566</v>
      </c>
      <c r="DH31" s="2">
        <v>17248725</v>
      </c>
    </row>
    <row r="32" spans="1:112" s="11" customFormat="1" ht="15">
      <c r="A32" s="3" t="s">
        <v>20</v>
      </c>
      <c r="B32" s="4" t="s">
        <v>21</v>
      </c>
      <c r="C32" s="5">
        <v>569528</v>
      </c>
      <c r="D32" s="2">
        <v>3387868</v>
      </c>
      <c r="E32" s="2">
        <v>238204</v>
      </c>
      <c r="F32" s="2">
        <v>84660</v>
      </c>
      <c r="G32" s="6">
        <f t="shared" si="1"/>
        <v>4280260</v>
      </c>
      <c r="H32" s="2">
        <v>580688</v>
      </c>
      <c r="I32" s="5">
        <v>15393</v>
      </c>
      <c r="J32" s="5" t="s">
        <v>243</v>
      </c>
      <c r="K32" s="5" t="s">
        <v>243</v>
      </c>
      <c r="L32" s="5" t="s">
        <v>243</v>
      </c>
      <c r="M32" s="5">
        <v>337125</v>
      </c>
      <c r="N32" s="5" t="s">
        <v>243</v>
      </c>
      <c r="O32" s="5">
        <v>293583</v>
      </c>
      <c r="P32" s="5" t="s">
        <v>243</v>
      </c>
      <c r="Q32" s="5">
        <v>1159163</v>
      </c>
      <c r="R32" s="5">
        <v>15352</v>
      </c>
      <c r="S32" s="5">
        <v>0</v>
      </c>
      <c r="T32" s="5">
        <v>0</v>
      </c>
      <c r="U32" s="5" t="s">
        <v>243</v>
      </c>
      <c r="V32" s="5">
        <v>0</v>
      </c>
      <c r="W32" s="5" t="s">
        <v>243</v>
      </c>
      <c r="X32" s="5">
        <v>65367</v>
      </c>
      <c r="Y32" s="8">
        <v>1224530</v>
      </c>
      <c r="Z32" s="5">
        <v>0</v>
      </c>
      <c r="AA32" s="5">
        <v>20570</v>
      </c>
      <c r="AB32" s="5" t="s">
        <v>243</v>
      </c>
      <c r="AC32" s="5">
        <v>0</v>
      </c>
      <c r="AD32" s="5">
        <v>1942646</v>
      </c>
      <c r="AE32" s="5">
        <v>0</v>
      </c>
      <c r="AF32" s="5"/>
      <c r="AG32" s="5">
        <v>0</v>
      </c>
      <c r="AH32" s="5"/>
      <c r="AI32" s="5">
        <v>91783</v>
      </c>
      <c r="AJ32" s="5">
        <v>0</v>
      </c>
      <c r="AK32" s="5" t="s">
        <v>243</v>
      </c>
      <c r="AL32" s="5" t="s">
        <v>243</v>
      </c>
      <c r="AM32" s="5">
        <v>102375</v>
      </c>
      <c r="AN32" s="5">
        <v>0</v>
      </c>
      <c r="AO32" s="5" t="s">
        <v>243</v>
      </c>
      <c r="AP32" s="5">
        <v>0</v>
      </c>
      <c r="AQ32" s="5">
        <v>2902114</v>
      </c>
      <c r="AR32" s="5" t="s">
        <v>243</v>
      </c>
      <c r="AS32" s="5" t="s">
        <v>243</v>
      </c>
      <c r="AT32" s="5">
        <v>0</v>
      </c>
      <c r="AU32" s="5">
        <v>0</v>
      </c>
      <c r="AV32" s="5">
        <v>0</v>
      </c>
      <c r="AW32" s="5" t="s">
        <v>243</v>
      </c>
      <c r="AX32" s="5">
        <v>334588</v>
      </c>
      <c r="AY32" s="5">
        <v>391619</v>
      </c>
      <c r="AZ32" s="5">
        <v>72289</v>
      </c>
      <c r="BA32" s="5" t="s">
        <v>243</v>
      </c>
      <c r="BB32" s="5">
        <v>0</v>
      </c>
      <c r="BC32" s="5">
        <v>128775</v>
      </c>
      <c r="BD32" s="5" t="s">
        <v>243</v>
      </c>
      <c r="BE32" s="5" t="s">
        <v>243</v>
      </c>
      <c r="BF32" s="5">
        <v>162677</v>
      </c>
      <c r="BG32" s="5">
        <v>1292440</v>
      </c>
      <c r="BH32" s="5" t="s">
        <v>243</v>
      </c>
      <c r="BI32" s="5" t="s">
        <v>243</v>
      </c>
      <c r="BJ32" s="5">
        <v>0</v>
      </c>
      <c r="BK32" s="5">
        <v>0</v>
      </c>
      <c r="BL32" s="5">
        <v>0</v>
      </c>
      <c r="BM32" s="5">
        <v>0</v>
      </c>
      <c r="BN32" s="5">
        <v>178612</v>
      </c>
      <c r="BO32" s="5" t="s">
        <v>243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8171</v>
      </c>
      <c r="CB32" s="5">
        <v>0</v>
      </c>
      <c r="CC32" s="5">
        <v>0</v>
      </c>
      <c r="CD32" s="5">
        <v>0</v>
      </c>
      <c r="CE32" s="5">
        <v>0</v>
      </c>
      <c r="CF32" s="5" t="s">
        <v>243</v>
      </c>
      <c r="CG32" s="5" t="s">
        <v>243</v>
      </c>
      <c r="CH32" s="5">
        <v>289262</v>
      </c>
      <c r="CI32" s="5" t="s">
        <v>243</v>
      </c>
      <c r="CJ32" s="5" t="s">
        <v>243</v>
      </c>
      <c r="CK32" s="5" t="s">
        <v>243</v>
      </c>
      <c r="CL32" s="5">
        <v>113049</v>
      </c>
      <c r="CM32" s="5">
        <v>0</v>
      </c>
      <c r="CN32" s="5">
        <v>0</v>
      </c>
      <c r="CO32" s="5">
        <v>492409</v>
      </c>
      <c r="CP32" s="10">
        <v>5404697</v>
      </c>
      <c r="CQ32" s="5">
        <v>775904</v>
      </c>
      <c r="CR32" s="5" t="s">
        <v>243</v>
      </c>
      <c r="CS32" s="5" t="s">
        <v>243</v>
      </c>
      <c r="CT32" s="5">
        <v>1680216</v>
      </c>
      <c r="CU32" s="5" t="s">
        <v>243</v>
      </c>
      <c r="CV32" s="5">
        <v>0</v>
      </c>
      <c r="CW32" s="5">
        <v>0</v>
      </c>
      <c r="CX32" s="5">
        <v>0</v>
      </c>
      <c r="CY32" s="5" t="s">
        <v>243</v>
      </c>
      <c r="CZ32" s="5">
        <v>0</v>
      </c>
      <c r="DA32" s="5" t="s">
        <v>243</v>
      </c>
      <c r="DB32" s="5">
        <v>0</v>
      </c>
      <c r="DC32" s="5">
        <v>0</v>
      </c>
      <c r="DD32" s="5">
        <v>299260</v>
      </c>
      <c r="DE32" s="7">
        <v>0</v>
      </c>
      <c r="DF32" s="2" t="s">
        <v>243</v>
      </c>
      <c r="DG32" s="2">
        <v>303445</v>
      </c>
      <c r="DH32" s="2">
        <v>13473836</v>
      </c>
    </row>
    <row r="33" spans="1:112" s="11" customFormat="1" ht="15">
      <c r="A33" s="3" t="s">
        <v>22</v>
      </c>
      <c r="B33" s="4" t="s">
        <v>23</v>
      </c>
      <c r="C33" s="5">
        <v>197180</v>
      </c>
      <c r="D33" s="2">
        <v>1921595</v>
      </c>
      <c r="E33" s="2">
        <v>109065</v>
      </c>
      <c r="F33" s="2">
        <v>27538</v>
      </c>
      <c r="G33" s="6">
        <f t="shared" si="1"/>
        <v>2255378</v>
      </c>
      <c r="H33" s="2">
        <v>78174</v>
      </c>
      <c r="I33" s="5">
        <v>3513</v>
      </c>
      <c r="J33" s="5" t="s">
        <v>243</v>
      </c>
      <c r="K33" s="5" t="s">
        <v>243</v>
      </c>
      <c r="L33" s="5" t="s">
        <v>243</v>
      </c>
      <c r="M33" s="5">
        <v>70461</v>
      </c>
      <c r="N33" s="5" t="s">
        <v>243</v>
      </c>
      <c r="O33" s="5">
        <v>61255</v>
      </c>
      <c r="P33" s="5" t="s">
        <v>243</v>
      </c>
      <c r="Q33" s="5">
        <v>319465</v>
      </c>
      <c r="R33" s="5">
        <v>753</v>
      </c>
      <c r="S33" s="5">
        <v>0</v>
      </c>
      <c r="T33" s="5">
        <v>0</v>
      </c>
      <c r="U33" s="5" t="s">
        <v>243</v>
      </c>
      <c r="V33" s="5">
        <v>0</v>
      </c>
      <c r="W33" s="5" t="s">
        <v>243</v>
      </c>
      <c r="X33" s="5">
        <v>5013</v>
      </c>
      <c r="Y33" s="8">
        <v>324478</v>
      </c>
      <c r="Z33" s="5">
        <v>0</v>
      </c>
      <c r="AA33" s="5">
        <v>1943</v>
      </c>
      <c r="AB33" s="5">
        <v>0</v>
      </c>
      <c r="AC33" s="5">
        <v>0</v>
      </c>
      <c r="AD33" s="5">
        <v>204557</v>
      </c>
      <c r="AE33" s="5">
        <v>0</v>
      </c>
      <c r="AF33" s="5"/>
      <c r="AG33" s="5">
        <v>0</v>
      </c>
      <c r="AH33" s="5"/>
      <c r="AI33" s="5">
        <v>210</v>
      </c>
      <c r="AJ33" s="5">
        <v>0</v>
      </c>
      <c r="AK33" s="5" t="s">
        <v>243</v>
      </c>
      <c r="AL33" s="5" t="s">
        <v>243</v>
      </c>
      <c r="AM33" s="5">
        <v>9760</v>
      </c>
      <c r="AN33" s="5">
        <v>0</v>
      </c>
      <c r="AO33" s="5">
        <v>43</v>
      </c>
      <c r="AP33" s="5">
        <v>0</v>
      </c>
      <c r="AQ33" s="5">
        <v>235400</v>
      </c>
      <c r="AR33" s="5" t="s">
        <v>243</v>
      </c>
      <c r="AS33" s="5" t="s">
        <v>243</v>
      </c>
      <c r="AT33" s="5">
        <v>0</v>
      </c>
      <c r="AU33" s="5">
        <v>0</v>
      </c>
      <c r="AV33" s="5">
        <v>0</v>
      </c>
      <c r="AW33" s="5" t="s">
        <v>243</v>
      </c>
      <c r="AX33" s="5">
        <v>40721</v>
      </c>
      <c r="AY33" s="5">
        <v>53749</v>
      </c>
      <c r="AZ33" s="5">
        <v>13210</v>
      </c>
      <c r="BA33" s="5" t="s">
        <v>243</v>
      </c>
      <c r="BB33" s="5">
        <v>0</v>
      </c>
      <c r="BC33" s="5">
        <v>70289</v>
      </c>
      <c r="BD33" s="5" t="s">
        <v>243</v>
      </c>
      <c r="BE33" s="5" t="s">
        <v>243</v>
      </c>
      <c r="BF33" s="5">
        <v>45093</v>
      </c>
      <c r="BG33" s="5">
        <v>307202</v>
      </c>
      <c r="BH33" s="5" t="s">
        <v>243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132273</v>
      </c>
      <c r="BO33" s="5" t="s">
        <v>243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  <c r="CD33" s="5">
        <v>0</v>
      </c>
      <c r="CE33" s="5">
        <v>0</v>
      </c>
      <c r="CF33" s="5">
        <v>0</v>
      </c>
      <c r="CG33" s="5" t="s">
        <v>243</v>
      </c>
      <c r="CH33" s="5">
        <v>4733</v>
      </c>
      <c r="CI33" s="5" t="s">
        <v>243</v>
      </c>
      <c r="CJ33" s="5" t="s">
        <v>243</v>
      </c>
      <c r="CK33" s="5" t="s">
        <v>243</v>
      </c>
      <c r="CL33" s="5">
        <v>3276</v>
      </c>
      <c r="CM33" s="5">
        <v>0</v>
      </c>
      <c r="CN33" s="5">
        <v>0</v>
      </c>
      <c r="CO33" s="5">
        <v>15353</v>
      </c>
      <c r="CP33" s="10">
        <v>767916</v>
      </c>
      <c r="CQ33" s="5">
        <v>336688</v>
      </c>
      <c r="CR33" s="5" t="s">
        <v>243</v>
      </c>
      <c r="CS33" s="5" t="s">
        <v>243</v>
      </c>
      <c r="CT33" s="5">
        <v>361184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v>0</v>
      </c>
      <c r="DA33" s="5" t="s">
        <v>243</v>
      </c>
      <c r="DB33" s="5">
        <v>0</v>
      </c>
      <c r="DC33" s="5">
        <v>0</v>
      </c>
      <c r="DD33" s="5">
        <v>100342</v>
      </c>
      <c r="DE33" s="7">
        <v>0</v>
      </c>
      <c r="DF33" s="2" t="s">
        <v>243</v>
      </c>
      <c r="DG33" s="2">
        <v>100397</v>
      </c>
      <c r="DH33" s="2">
        <v>3887527</v>
      </c>
    </row>
    <row r="34" spans="1:112" s="11" customFormat="1" ht="51.75">
      <c r="A34" s="3" t="s">
        <v>24</v>
      </c>
      <c r="B34" s="4" t="s">
        <v>25</v>
      </c>
      <c r="C34" s="5">
        <v>424</v>
      </c>
      <c r="D34" s="2">
        <v>0</v>
      </c>
      <c r="E34" s="2">
        <v>1882</v>
      </c>
      <c r="F34" s="2">
        <v>0</v>
      </c>
      <c r="G34" s="6">
        <f t="shared" si="1"/>
        <v>2306</v>
      </c>
      <c r="H34" s="2">
        <v>0</v>
      </c>
      <c r="I34" s="5">
        <v>0</v>
      </c>
      <c r="J34" s="5">
        <v>0</v>
      </c>
      <c r="K34" s="5" t="s">
        <v>243</v>
      </c>
      <c r="L34" s="5" t="s">
        <v>243</v>
      </c>
      <c r="M34" s="5">
        <v>0</v>
      </c>
      <c r="N34" s="5">
        <v>0</v>
      </c>
      <c r="O34" s="5">
        <v>0</v>
      </c>
      <c r="P34" s="5">
        <v>0</v>
      </c>
      <c r="Q34" s="5">
        <v>935</v>
      </c>
      <c r="R34" s="5">
        <v>0</v>
      </c>
      <c r="S34" s="5">
        <v>0</v>
      </c>
      <c r="T34" s="5">
        <v>0</v>
      </c>
      <c r="U34" s="5" t="s">
        <v>243</v>
      </c>
      <c r="V34" s="5">
        <v>0</v>
      </c>
      <c r="W34" s="5">
        <v>0</v>
      </c>
      <c r="X34" s="5">
        <v>1095</v>
      </c>
      <c r="Y34" s="8">
        <v>2030</v>
      </c>
      <c r="Z34" s="5">
        <v>0</v>
      </c>
      <c r="AA34" s="5">
        <v>0</v>
      </c>
      <c r="AB34" s="5">
        <v>0</v>
      </c>
      <c r="AC34" s="5">
        <v>0</v>
      </c>
      <c r="AD34" s="5">
        <v>204557</v>
      </c>
      <c r="AE34" s="5">
        <v>0</v>
      </c>
      <c r="AF34" s="5"/>
      <c r="AG34" s="5">
        <v>0</v>
      </c>
      <c r="AH34" s="5">
        <v>0</v>
      </c>
      <c r="AI34" s="5">
        <v>0</v>
      </c>
      <c r="AJ34" s="5">
        <v>0</v>
      </c>
      <c r="AK34" s="5" t="s">
        <v>243</v>
      </c>
      <c r="AL34" s="5" t="s">
        <v>243</v>
      </c>
      <c r="AM34" s="5">
        <v>413</v>
      </c>
      <c r="AN34" s="5">
        <v>0</v>
      </c>
      <c r="AO34" s="5">
        <v>0</v>
      </c>
      <c r="AP34" s="5">
        <v>0</v>
      </c>
      <c r="AQ34" s="5">
        <v>209057</v>
      </c>
      <c r="AR34" s="5" t="s">
        <v>243</v>
      </c>
      <c r="AS34" s="5" t="s">
        <v>243</v>
      </c>
      <c r="AT34" s="5">
        <v>0</v>
      </c>
      <c r="AU34" s="5">
        <v>0</v>
      </c>
      <c r="AV34" s="5">
        <v>0</v>
      </c>
      <c r="AW34" s="5" t="s">
        <v>243</v>
      </c>
      <c r="AX34" s="5">
        <v>0</v>
      </c>
      <c r="AY34" s="5">
        <v>0</v>
      </c>
      <c r="AZ34" s="5">
        <v>0</v>
      </c>
      <c r="BA34" s="5" t="s">
        <v>243</v>
      </c>
      <c r="BB34" s="5">
        <v>0</v>
      </c>
      <c r="BC34" s="5">
        <v>67219</v>
      </c>
      <c r="BD34" s="5" t="s">
        <v>243</v>
      </c>
      <c r="BE34" s="5" t="s">
        <v>243</v>
      </c>
      <c r="BF34" s="5">
        <v>0</v>
      </c>
      <c r="BG34" s="5">
        <v>67219</v>
      </c>
      <c r="BH34" s="5" t="s">
        <v>243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132273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 t="s">
        <v>243</v>
      </c>
      <c r="CK34" s="5">
        <v>0</v>
      </c>
      <c r="CL34" s="5">
        <v>0</v>
      </c>
      <c r="CM34" s="5">
        <v>0</v>
      </c>
      <c r="CN34" s="5">
        <v>0</v>
      </c>
      <c r="CO34" s="5">
        <v>6995</v>
      </c>
      <c r="CP34" s="10">
        <v>422816</v>
      </c>
      <c r="CQ34" s="5">
        <v>0</v>
      </c>
      <c r="CR34" s="5" t="s">
        <v>243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v>61</v>
      </c>
      <c r="DE34" s="7">
        <v>0</v>
      </c>
      <c r="DF34" s="2">
        <v>0</v>
      </c>
      <c r="DG34" s="2">
        <v>61</v>
      </c>
      <c r="DH34" s="2">
        <v>427213</v>
      </c>
    </row>
    <row r="35" spans="1:112" s="11" customFormat="1" ht="26.25">
      <c r="A35" s="3" t="s">
        <v>26</v>
      </c>
      <c r="B35" s="4" t="s">
        <v>27</v>
      </c>
      <c r="C35" s="5">
        <v>11805</v>
      </c>
      <c r="D35" s="2">
        <v>115296</v>
      </c>
      <c r="E35" s="2">
        <v>6431</v>
      </c>
      <c r="F35" s="2">
        <v>1652</v>
      </c>
      <c r="G35" s="6">
        <f t="shared" si="1"/>
        <v>135184</v>
      </c>
      <c r="H35" s="2">
        <v>4690</v>
      </c>
      <c r="I35" s="5">
        <v>211</v>
      </c>
      <c r="J35" s="5" t="s">
        <v>243</v>
      </c>
      <c r="K35" s="5">
        <v>0</v>
      </c>
      <c r="L35" s="5">
        <v>0</v>
      </c>
      <c r="M35" s="5">
        <v>4228</v>
      </c>
      <c r="N35" s="5" t="s">
        <v>243</v>
      </c>
      <c r="O35" s="5">
        <v>3675</v>
      </c>
      <c r="P35" s="5" t="s">
        <v>243</v>
      </c>
      <c r="Q35" s="5">
        <v>19113</v>
      </c>
      <c r="R35" s="5">
        <v>45</v>
      </c>
      <c r="S35" s="5">
        <v>0</v>
      </c>
      <c r="T35" s="5">
        <v>0</v>
      </c>
      <c r="U35" s="5" t="s">
        <v>243</v>
      </c>
      <c r="V35" s="5">
        <v>0</v>
      </c>
      <c r="W35" s="5" t="s">
        <v>243</v>
      </c>
      <c r="X35" s="5">
        <v>235</v>
      </c>
      <c r="Y35" s="8">
        <v>19348</v>
      </c>
      <c r="Z35" s="5">
        <v>0</v>
      </c>
      <c r="AA35" s="5">
        <v>117</v>
      </c>
      <c r="AB35" s="5">
        <v>0</v>
      </c>
      <c r="AC35" s="5">
        <v>0</v>
      </c>
      <c r="AD35" s="5">
        <v>0</v>
      </c>
      <c r="AE35" s="5">
        <v>0</v>
      </c>
      <c r="AF35" s="5"/>
      <c r="AG35" s="5">
        <v>0</v>
      </c>
      <c r="AH35" s="5"/>
      <c r="AI35" s="5">
        <v>13</v>
      </c>
      <c r="AJ35" s="5">
        <v>0</v>
      </c>
      <c r="AK35" s="5" t="s">
        <v>243</v>
      </c>
      <c r="AL35" s="5" t="s">
        <v>243</v>
      </c>
      <c r="AM35" s="5">
        <v>561</v>
      </c>
      <c r="AN35" s="5">
        <v>0</v>
      </c>
      <c r="AO35" s="5" t="s">
        <v>243</v>
      </c>
      <c r="AP35" s="5">
        <v>0</v>
      </c>
      <c r="AQ35" s="5">
        <v>1582</v>
      </c>
      <c r="AR35" s="5" t="s">
        <v>243</v>
      </c>
      <c r="AS35" s="5" t="s">
        <v>243</v>
      </c>
      <c r="AT35" s="5">
        <v>0</v>
      </c>
      <c r="AU35" s="5">
        <v>0</v>
      </c>
      <c r="AV35" s="5">
        <v>0</v>
      </c>
      <c r="AW35" s="5" t="s">
        <v>243</v>
      </c>
      <c r="AX35" s="5">
        <v>2443</v>
      </c>
      <c r="AY35" s="5">
        <v>3225</v>
      </c>
      <c r="AZ35" s="5">
        <v>793</v>
      </c>
      <c r="BA35" s="5" t="s">
        <v>243</v>
      </c>
      <c r="BB35" s="5">
        <v>0</v>
      </c>
      <c r="BC35" s="5">
        <v>184</v>
      </c>
      <c r="BD35" s="5" t="s">
        <v>243</v>
      </c>
      <c r="BE35" s="5" t="s">
        <v>243</v>
      </c>
      <c r="BF35" s="5">
        <v>2705</v>
      </c>
      <c r="BG35" s="5">
        <v>14399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  <c r="CD35" s="5">
        <v>0</v>
      </c>
      <c r="CE35" s="5">
        <v>0</v>
      </c>
      <c r="CF35" s="5">
        <v>0</v>
      </c>
      <c r="CG35" s="5" t="s">
        <v>243</v>
      </c>
      <c r="CH35" s="5">
        <v>284</v>
      </c>
      <c r="CI35" s="5">
        <v>0</v>
      </c>
      <c r="CJ35" s="5" t="s">
        <v>243</v>
      </c>
      <c r="CK35" s="5" t="s">
        <v>243</v>
      </c>
      <c r="CL35" s="5">
        <v>197</v>
      </c>
      <c r="CM35" s="5">
        <v>0</v>
      </c>
      <c r="CN35" s="5">
        <v>0</v>
      </c>
      <c r="CO35" s="5">
        <v>501</v>
      </c>
      <c r="CP35" s="10">
        <v>20707</v>
      </c>
      <c r="CQ35" s="5">
        <v>20201</v>
      </c>
      <c r="CR35" s="5" t="s">
        <v>243</v>
      </c>
      <c r="CS35" s="5" t="s">
        <v>243</v>
      </c>
      <c r="CT35" s="5">
        <v>21671</v>
      </c>
      <c r="CU35" s="5">
        <v>0</v>
      </c>
      <c r="CV35" s="5">
        <v>0</v>
      </c>
      <c r="CW35" s="5">
        <v>0</v>
      </c>
      <c r="CX35" s="5">
        <v>0</v>
      </c>
      <c r="CY35" s="5">
        <v>0</v>
      </c>
      <c r="CZ35" s="5">
        <v>0</v>
      </c>
      <c r="DA35" s="5" t="s">
        <v>243</v>
      </c>
      <c r="DB35" s="5">
        <v>0</v>
      </c>
      <c r="DC35" s="5">
        <v>0</v>
      </c>
      <c r="DD35" s="5">
        <v>6017</v>
      </c>
      <c r="DE35" s="7">
        <v>0</v>
      </c>
      <c r="DF35" s="2">
        <v>0</v>
      </c>
      <c r="DG35" s="2">
        <v>6020</v>
      </c>
      <c r="DH35" s="2">
        <v>207620</v>
      </c>
    </row>
    <row r="36" spans="1:112" s="11" customFormat="1" ht="39">
      <c r="A36" s="3" t="s">
        <v>28</v>
      </c>
      <c r="B36" s="4" t="s">
        <v>29</v>
      </c>
      <c r="C36" s="5">
        <v>13</v>
      </c>
      <c r="D36" s="2">
        <v>18</v>
      </c>
      <c r="E36" s="2">
        <v>12</v>
      </c>
      <c r="F36" s="2">
        <v>7</v>
      </c>
      <c r="G36" s="6">
        <f t="shared" si="1"/>
        <v>50</v>
      </c>
      <c r="H36" s="2">
        <v>7</v>
      </c>
      <c r="I36" s="5">
        <v>6</v>
      </c>
      <c r="J36" s="5" t="s">
        <v>243</v>
      </c>
      <c r="K36" s="5" t="s">
        <v>243</v>
      </c>
      <c r="L36" s="5" t="s">
        <v>243</v>
      </c>
      <c r="M36" s="5">
        <v>3</v>
      </c>
      <c r="N36" s="5" t="s">
        <v>243</v>
      </c>
      <c r="O36" s="5">
        <v>3</v>
      </c>
      <c r="P36" s="5" t="s">
        <v>243</v>
      </c>
      <c r="Q36" s="5">
        <v>17</v>
      </c>
      <c r="R36" s="5">
        <v>4</v>
      </c>
      <c r="S36" s="5">
        <v>0</v>
      </c>
      <c r="T36" s="5">
        <v>0</v>
      </c>
      <c r="U36" s="5" t="s">
        <v>243</v>
      </c>
      <c r="V36" s="5">
        <v>0</v>
      </c>
      <c r="W36" s="5">
        <v>1</v>
      </c>
      <c r="X36" s="5">
        <v>6</v>
      </c>
      <c r="Y36" s="8">
        <v>23</v>
      </c>
      <c r="Z36" s="5">
        <v>0</v>
      </c>
      <c r="AA36" s="5">
        <v>2</v>
      </c>
      <c r="AB36" s="5">
        <v>1</v>
      </c>
      <c r="AC36" s="5">
        <v>0</v>
      </c>
      <c r="AD36" s="5">
        <v>3</v>
      </c>
      <c r="AE36" s="5">
        <v>1</v>
      </c>
      <c r="AF36" s="5">
        <v>1</v>
      </c>
      <c r="AG36" s="5">
        <v>0</v>
      </c>
      <c r="AH36" s="5">
        <v>1</v>
      </c>
      <c r="AI36" s="5">
        <v>2</v>
      </c>
      <c r="AJ36" s="5">
        <v>0</v>
      </c>
      <c r="AK36" s="5">
        <v>1</v>
      </c>
      <c r="AL36" s="5">
        <v>1</v>
      </c>
      <c r="AM36" s="5">
        <v>2</v>
      </c>
      <c r="AN36" s="5">
        <v>1</v>
      </c>
      <c r="AO36" s="5">
        <v>1</v>
      </c>
      <c r="AP36" s="5">
        <v>1</v>
      </c>
      <c r="AQ36" s="5">
        <v>18</v>
      </c>
      <c r="AR36" s="5">
        <v>1</v>
      </c>
      <c r="AS36" s="5">
        <v>1</v>
      </c>
      <c r="AT36" s="5">
        <v>0</v>
      </c>
      <c r="AU36" s="5">
        <v>0</v>
      </c>
      <c r="AV36" s="5">
        <v>0</v>
      </c>
      <c r="AW36" s="5">
        <v>1</v>
      </c>
      <c r="AX36" s="5">
        <v>6</v>
      </c>
      <c r="AY36" s="5">
        <v>7</v>
      </c>
      <c r="AZ36" s="5">
        <v>3</v>
      </c>
      <c r="BA36" s="5">
        <v>1</v>
      </c>
      <c r="BB36" s="5">
        <v>2</v>
      </c>
      <c r="BC36" s="5">
        <v>2</v>
      </c>
      <c r="BD36" s="5">
        <v>1</v>
      </c>
      <c r="BE36" s="5">
        <v>1</v>
      </c>
      <c r="BF36" s="5">
        <v>5</v>
      </c>
      <c r="BG36" s="5">
        <v>15</v>
      </c>
      <c r="BH36" s="5">
        <v>1</v>
      </c>
      <c r="BI36" s="5">
        <v>1</v>
      </c>
      <c r="BJ36" s="5">
        <v>0</v>
      </c>
      <c r="BK36" s="5">
        <v>0</v>
      </c>
      <c r="BL36" s="5">
        <v>0</v>
      </c>
      <c r="BM36" s="5">
        <v>0</v>
      </c>
      <c r="BN36" s="5">
        <v>2</v>
      </c>
      <c r="BO36" s="5">
        <v>1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1</v>
      </c>
      <c r="CA36" s="5">
        <v>2</v>
      </c>
      <c r="CB36" s="5">
        <v>0</v>
      </c>
      <c r="CC36" s="5">
        <v>0</v>
      </c>
      <c r="CD36" s="5">
        <v>0</v>
      </c>
      <c r="CE36" s="5">
        <v>0</v>
      </c>
      <c r="CF36" s="5">
        <v>1</v>
      </c>
      <c r="CG36" s="5">
        <v>1</v>
      </c>
      <c r="CH36" s="5">
        <v>2</v>
      </c>
      <c r="CI36" s="5">
        <v>1</v>
      </c>
      <c r="CJ36" s="5">
        <v>1</v>
      </c>
      <c r="CK36" s="5">
        <v>1</v>
      </c>
      <c r="CL36" s="5">
        <v>4</v>
      </c>
      <c r="CM36" s="5">
        <v>0</v>
      </c>
      <c r="CN36" s="5">
        <v>0</v>
      </c>
      <c r="CO36" s="5">
        <v>11</v>
      </c>
      <c r="CP36" s="10">
        <v>56</v>
      </c>
      <c r="CQ36" s="5">
        <v>7</v>
      </c>
      <c r="CR36" s="5">
        <v>1</v>
      </c>
      <c r="CS36" s="5">
        <v>1</v>
      </c>
      <c r="CT36" s="5">
        <v>9</v>
      </c>
      <c r="CU36" s="5">
        <v>1</v>
      </c>
      <c r="CV36" s="5">
        <v>0</v>
      </c>
      <c r="CW36" s="5">
        <v>0</v>
      </c>
      <c r="CX36" s="5">
        <v>0</v>
      </c>
      <c r="CY36" s="5">
        <v>1</v>
      </c>
      <c r="CZ36" s="5">
        <v>0</v>
      </c>
      <c r="DA36" s="5">
        <v>1</v>
      </c>
      <c r="DB36" s="5">
        <v>0</v>
      </c>
      <c r="DC36" s="5">
        <v>0</v>
      </c>
      <c r="DD36" s="5">
        <v>11</v>
      </c>
      <c r="DE36" s="7">
        <v>0</v>
      </c>
      <c r="DF36" s="2">
        <v>1</v>
      </c>
      <c r="DG36" s="2">
        <v>15</v>
      </c>
      <c r="DH36" s="2">
        <v>160</v>
      </c>
    </row>
    <row r="37" spans="1:112" s="11" customFormat="1" ht="15">
      <c r="A37" s="3" t="s">
        <v>30</v>
      </c>
      <c r="B37" s="4"/>
      <c r="C37" s="4"/>
      <c r="D37" s="29"/>
      <c r="E37" s="29"/>
      <c r="F37" s="29"/>
      <c r="G37" s="6">
        <f t="shared" si="1"/>
        <v>0</v>
      </c>
      <c r="H37" s="29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8">
        <v>0</v>
      </c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10">
        <v>0</v>
      </c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30"/>
      <c r="DF37" s="29"/>
      <c r="DG37" s="29"/>
      <c r="DH37" s="2">
        <v>0</v>
      </c>
    </row>
    <row r="38" spans="1:112" s="11" customFormat="1" ht="26.25">
      <c r="A38" s="33" t="s">
        <v>31</v>
      </c>
      <c r="B38" s="4" t="s">
        <v>32</v>
      </c>
      <c r="C38" s="5">
        <v>1</v>
      </c>
      <c r="D38" s="2">
        <v>3</v>
      </c>
      <c r="E38" s="2">
        <v>1</v>
      </c>
      <c r="F38" s="2">
        <v>2</v>
      </c>
      <c r="G38" s="6">
        <f t="shared" si="1"/>
        <v>7</v>
      </c>
      <c r="H38" s="2">
        <v>2</v>
      </c>
      <c r="I38" s="5">
        <v>1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1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8">
        <v>1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/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1</v>
      </c>
      <c r="AN38" s="5" t="s">
        <v>243</v>
      </c>
      <c r="AO38" s="5" t="s">
        <v>243</v>
      </c>
      <c r="AP38" s="5">
        <v>1</v>
      </c>
      <c r="AQ38" s="5">
        <v>4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1</v>
      </c>
      <c r="AY38" s="5">
        <v>1</v>
      </c>
      <c r="AZ38" s="5">
        <v>0</v>
      </c>
      <c r="BA38" s="5">
        <v>0</v>
      </c>
      <c r="BB38" s="5">
        <v>2</v>
      </c>
      <c r="BC38" s="5">
        <v>0</v>
      </c>
      <c r="BD38" s="5">
        <v>0</v>
      </c>
      <c r="BE38" s="5">
        <v>0</v>
      </c>
      <c r="BF38" s="5">
        <v>1</v>
      </c>
      <c r="BG38" s="5">
        <v>3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 t="s">
        <v>243</v>
      </c>
      <c r="CA38" s="5">
        <v>1</v>
      </c>
      <c r="CB38" s="5">
        <v>0</v>
      </c>
      <c r="CC38" s="5">
        <v>0</v>
      </c>
      <c r="CD38" s="5">
        <v>0</v>
      </c>
      <c r="CE38" s="5">
        <v>0</v>
      </c>
      <c r="CF38" s="5">
        <v>0</v>
      </c>
      <c r="CG38" s="5">
        <v>0</v>
      </c>
      <c r="CH38" s="5">
        <v>0</v>
      </c>
      <c r="CI38" s="5">
        <v>0</v>
      </c>
      <c r="CJ38" s="5">
        <v>0</v>
      </c>
      <c r="CK38" s="5">
        <v>0</v>
      </c>
      <c r="CL38" s="5">
        <v>0</v>
      </c>
      <c r="CM38" s="5">
        <v>0</v>
      </c>
      <c r="CN38" s="5">
        <v>0</v>
      </c>
      <c r="CO38" s="5">
        <v>0</v>
      </c>
      <c r="CP38" s="10">
        <v>9</v>
      </c>
      <c r="CQ38" s="5">
        <v>0</v>
      </c>
      <c r="CR38" s="5">
        <v>0</v>
      </c>
      <c r="CS38" s="5">
        <v>0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5">
        <v>0</v>
      </c>
      <c r="DA38" s="5">
        <v>0</v>
      </c>
      <c r="DB38" s="5">
        <v>0</v>
      </c>
      <c r="DC38" s="5">
        <v>0</v>
      </c>
      <c r="DD38" s="5">
        <v>0</v>
      </c>
      <c r="DE38" s="7">
        <v>0</v>
      </c>
      <c r="DF38" s="2">
        <v>0</v>
      </c>
      <c r="DG38" s="2">
        <v>0</v>
      </c>
      <c r="DH38" s="2">
        <v>19</v>
      </c>
    </row>
    <row r="39" spans="1:112" s="11" customFormat="1" ht="15">
      <c r="A39" s="3" t="s">
        <v>33</v>
      </c>
      <c r="B39" s="4" t="s">
        <v>34</v>
      </c>
      <c r="C39" s="5">
        <v>1545658</v>
      </c>
      <c r="D39" s="2">
        <v>10734243</v>
      </c>
      <c r="E39" s="2">
        <v>702448</v>
      </c>
      <c r="F39" s="2">
        <v>225088</v>
      </c>
      <c r="G39" s="6">
        <f t="shared" si="1"/>
        <v>13207437</v>
      </c>
      <c r="H39" s="2">
        <v>1313110</v>
      </c>
      <c r="I39" s="5">
        <v>38017</v>
      </c>
      <c r="J39" s="5" t="s">
        <v>243</v>
      </c>
      <c r="K39" s="5" t="s">
        <v>243</v>
      </c>
      <c r="L39" s="5" t="s">
        <v>243</v>
      </c>
      <c r="M39" s="5">
        <v>818934</v>
      </c>
      <c r="N39" s="5" t="s">
        <v>243</v>
      </c>
      <c r="O39" s="5">
        <v>711290</v>
      </c>
      <c r="P39" s="5" t="s">
        <v>243</v>
      </c>
      <c r="Q39" s="5">
        <v>2948910</v>
      </c>
      <c r="R39" s="5">
        <v>32259</v>
      </c>
      <c r="S39" s="5">
        <v>0</v>
      </c>
      <c r="T39" s="5">
        <v>0</v>
      </c>
      <c r="U39" s="5" t="s">
        <v>243</v>
      </c>
      <c r="V39" s="5">
        <v>0</v>
      </c>
      <c r="W39" s="5" t="s">
        <v>243</v>
      </c>
      <c r="X39" s="5">
        <v>142096</v>
      </c>
      <c r="Y39" s="8">
        <f>SUM(Y31:Y38)</f>
        <v>3091006</v>
      </c>
      <c r="Z39" s="5">
        <v>0</v>
      </c>
      <c r="AA39" s="5">
        <v>45145</v>
      </c>
      <c r="AB39" s="5" t="s">
        <v>243</v>
      </c>
      <c r="AC39" s="5">
        <v>0</v>
      </c>
      <c r="AD39" s="5">
        <v>4478542</v>
      </c>
      <c r="AE39" s="5"/>
      <c r="AF39" s="5"/>
      <c r="AG39" s="5">
        <v>0</v>
      </c>
      <c r="AH39" s="5"/>
      <c r="AI39" s="5">
        <v>160630</v>
      </c>
      <c r="AJ39" s="5">
        <v>0</v>
      </c>
      <c r="AK39" s="5" t="s">
        <v>243</v>
      </c>
      <c r="AL39" s="5" t="s">
        <v>243</v>
      </c>
      <c r="AM39" s="5">
        <v>225247</v>
      </c>
      <c r="AN39" s="5" t="s">
        <v>243</v>
      </c>
      <c r="AO39" s="5">
        <v>1232</v>
      </c>
      <c r="AP39" s="5">
        <v>2</v>
      </c>
      <c r="AQ39" s="5">
        <v>6431906</v>
      </c>
      <c r="AR39" s="5" t="s">
        <v>243</v>
      </c>
      <c r="AS39" s="5" t="s">
        <v>243</v>
      </c>
      <c r="AT39" s="5">
        <v>0</v>
      </c>
      <c r="AU39" s="5">
        <v>0</v>
      </c>
      <c r="AV39" s="5">
        <v>0</v>
      </c>
      <c r="AW39" s="5" t="s">
        <v>243</v>
      </c>
      <c r="AX39" s="5">
        <v>746912</v>
      </c>
      <c r="AY39" s="5">
        <v>887813</v>
      </c>
      <c r="AZ39" s="5">
        <v>171794</v>
      </c>
      <c r="BA39" s="5" t="s">
        <v>243</v>
      </c>
      <c r="BB39" s="5">
        <v>4</v>
      </c>
      <c r="BC39" s="5">
        <v>465533</v>
      </c>
      <c r="BD39" s="5" t="s">
        <v>243</v>
      </c>
      <c r="BE39" s="5" t="s">
        <v>243</v>
      </c>
      <c r="BF39" s="5">
        <v>418251</v>
      </c>
      <c r="BG39" s="5">
        <v>3280919</v>
      </c>
      <c r="BH39" s="5" t="s">
        <v>243</v>
      </c>
      <c r="BI39" s="5" t="s">
        <v>243</v>
      </c>
      <c r="BJ39" s="5">
        <v>0</v>
      </c>
      <c r="BK39" s="5">
        <v>0</v>
      </c>
      <c r="BL39" s="5">
        <v>0</v>
      </c>
      <c r="BM39" s="5">
        <v>0</v>
      </c>
      <c r="BN39" s="5">
        <v>752868</v>
      </c>
      <c r="BO39" s="5" t="s">
        <v>243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 t="s">
        <v>243</v>
      </c>
      <c r="CA39" s="5">
        <v>15289</v>
      </c>
      <c r="CB39" s="5">
        <v>0</v>
      </c>
      <c r="CC39" s="5">
        <v>0</v>
      </c>
      <c r="CD39" s="5">
        <v>0</v>
      </c>
      <c r="CE39" s="5">
        <v>0</v>
      </c>
      <c r="CF39" s="5" t="s">
        <v>243</v>
      </c>
      <c r="CG39" s="5" t="s">
        <v>243</v>
      </c>
      <c r="CH39" s="5">
        <v>588276</v>
      </c>
      <c r="CI39" s="5" t="s">
        <v>243</v>
      </c>
      <c r="CJ39" s="5" t="s">
        <v>243</v>
      </c>
      <c r="CK39" s="5" t="s">
        <v>243</v>
      </c>
      <c r="CL39" s="5">
        <v>231715</v>
      </c>
      <c r="CM39" s="5">
        <v>0</v>
      </c>
      <c r="CN39" s="5">
        <v>0</v>
      </c>
      <c r="CO39" s="5">
        <v>1021455</v>
      </c>
      <c r="CP39" s="10">
        <f>SUM(CP31:CP38)</f>
        <v>12725065</v>
      </c>
      <c r="CQ39" s="5">
        <v>2244890</v>
      </c>
      <c r="CR39" s="5" t="s">
        <v>243</v>
      </c>
      <c r="CS39" s="5" t="s">
        <v>243</v>
      </c>
      <c r="CT39" s="5">
        <v>4103978</v>
      </c>
      <c r="CU39" s="5" t="s">
        <v>243</v>
      </c>
      <c r="CV39" s="5">
        <v>0</v>
      </c>
      <c r="CW39" s="5">
        <v>0</v>
      </c>
      <c r="CX39" s="5">
        <v>0</v>
      </c>
      <c r="CY39" s="5" t="s">
        <v>243</v>
      </c>
      <c r="CZ39" s="5">
        <v>0</v>
      </c>
      <c r="DA39" s="5" t="s">
        <v>243</v>
      </c>
      <c r="DB39" s="5">
        <v>0</v>
      </c>
      <c r="DC39" s="5">
        <v>0</v>
      </c>
      <c r="DD39" s="5">
        <v>797075</v>
      </c>
      <c r="DE39" s="7">
        <v>0</v>
      </c>
      <c r="DF39" s="2" t="s">
        <v>243</v>
      </c>
      <c r="DG39" s="2">
        <v>804504</v>
      </c>
      <c r="DH39" s="6">
        <f>SUM(DH31:DH38)</f>
        <v>35245100</v>
      </c>
    </row>
    <row r="40" spans="1:112" s="11" customFormat="1" ht="15">
      <c r="A40" s="34"/>
      <c r="B40" s="35"/>
      <c r="C40" s="1"/>
      <c r="D40" s="1"/>
      <c r="E40" s="1"/>
      <c r="F40" s="1"/>
      <c r="G40" s="8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8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0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36"/>
    </row>
    <row r="41" s="15" customFormat="1" ht="15">
      <c r="A41" s="14"/>
    </row>
    <row r="42" s="15" customFormat="1" ht="15">
      <c r="A42" s="12" t="s">
        <v>10</v>
      </c>
    </row>
    <row r="43" s="15" customFormat="1" ht="15">
      <c r="A43" s="12" t="s">
        <v>36</v>
      </c>
    </row>
    <row r="44" spans="1:112" s="28" customFormat="1" ht="90">
      <c r="A44" s="17" t="s">
        <v>12</v>
      </c>
      <c r="B44" s="17" t="s">
        <v>13</v>
      </c>
      <c r="C44" s="17" t="s">
        <v>40</v>
      </c>
      <c r="D44" s="18" t="s">
        <v>43</v>
      </c>
      <c r="E44" s="18" t="s">
        <v>44</v>
      </c>
      <c r="F44" s="18" t="s">
        <v>45</v>
      </c>
      <c r="G44" s="19" t="s">
        <v>48</v>
      </c>
      <c r="H44" s="18" t="s">
        <v>46</v>
      </c>
      <c r="I44" s="17" t="s">
        <v>51</v>
      </c>
      <c r="J44" s="17" t="s">
        <v>52</v>
      </c>
      <c r="K44" s="17" t="s">
        <v>53</v>
      </c>
      <c r="L44" s="17" t="s">
        <v>54</v>
      </c>
      <c r="M44" s="17" t="s">
        <v>55</v>
      </c>
      <c r="N44" s="17" t="s">
        <v>56</v>
      </c>
      <c r="O44" s="17" t="s">
        <v>57</v>
      </c>
      <c r="P44" s="17" t="s">
        <v>58</v>
      </c>
      <c r="Q44" s="20" t="s">
        <v>49</v>
      </c>
      <c r="R44" s="17" t="s">
        <v>67</v>
      </c>
      <c r="S44" s="17" t="s">
        <v>68</v>
      </c>
      <c r="T44" s="17" t="s">
        <v>69</v>
      </c>
      <c r="U44" s="17" t="s">
        <v>70</v>
      </c>
      <c r="V44" s="17" t="s">
        <v>71</v>
      </c>
      <c r="W44" s="17" t="s">
        <v>72</v>
      </c>
      <c r="X44" s="21" t="s">
        <v>50</v>
      </c>
      <c r="Y44" s="19" t="s">
        <v>79</v>
      </c>
      <c r="Z44" s="22" t="s">
        <v>80</v>
      </c>
      <c r="AA44" s="17" t="s">
        <v>81</v>
      </c>
      <c r="AB44" s="17" t="s">
        <v>82</v>
      </c>
      <c r="AC44" s="17" t="s">
        <v>83</v>
      </c>
      <c r="AD44" s="17" t="s">
        <v>84</v>
      </c>
      <c r="AE44" s="17" t="s">
        <v>85</v>
      </c>
      <c r="AF44" s="17" t="s">
        <v>86</v>
      </c>
      <c r="AG44" s="17" t="s">
        <v>87</v>
      </c>
      <c r="AH44" s="17" t="s">
        <v>88</v>
      </c>
      <c r="AI44" s="17" t="s">
        <v>89</v>
      </c>
      <c r="AJ44" s="17" t="s">
        <v>90</v>
      </c>
      <c r="AK44" s="17" t="s">
        <v>91</v>
      </c>
      <c r="AL44" s="17" t="s">
        <v>92</v>
      </c>
      <c r="AM44" s="17" t="s">
        <v>93</v>
      </c>
      <c r="AN44" s="17" t="s">
        <v>94</v>
      </c>
      <c r="AO44" s="17" t="s">
        <v>95</v>
      </c>
      <c r="AP44" s="17" t="s">
        <v>96</v>
      </c>
      <c r="AQ44" s="23" t="s">
        <v>97</v>
      </c>
      <c r="AR44" s="17" t="s">
        <v>115</v>
      </c>
      <c r="AS44" s="17" t="s">
        <v>116</v>
      </c>
      <c r="AT44" s="17" t="s">
        <v>118</v>
      </c>
      <c r="AU44" s="17" t="s">
        <v>119</v>
      </c>
      <c r="AV44" s="23" t="s">
        <v>120</v>
      </c>
      <c r="AW44" s="17" t="s">
        <v>123</v>
      </c>
      <c r="AX44" s="17" t="s">
        <v>124</v>
      </c>
      <c r="AY44" s="23" t="s">
        <v>125</v>
      </c>
      <c r="AZ44" s="17" t="s">
        <v>128</v>
      </c>
      <c r="BA44" s="17" t="s">
        <v>129</v>
      </c>
      <c r="BB44" s="17" t="s">
        <v>130</v>
      </c>
      <c r="BC44" s="17" t="s">
        <v>131</v>
      </c>
      <c r="BD44" s="17" t="s">
        <v>132</v>
      </c>
      <c r="BE44" s="17" t="s">
        <v>133</v>
      </c>
      <c r="BF44" s="17" t="s">
        <v>134</v>
      </c>
      <c r="BG44" s="23" t="s">
        <v>135</v>
      </c>
      <c r="BH44" s="17" t="s">
        <v>143</v>
      </c>
      <c r="BI44" s="17" t="s">
        <v>144</v>
      </c>
      <c r="BJ44" s="17" t="s">
        <v>145</v>
      </c>
      <c r="BK44" s="17" t="s">
        <v>146</v>
      </c>
      <c r="BL44" s="17" t="s">
        <v>147</v>
      </c>
      <c r="BM44" s="17" t="s">
        <v>148</v>
      </c>
      <c r="BN44" s="23" t="s">
        <v>149</v>
      </c>
      <c r="BO44" s="17" t="s">
        <v>156</v>
      </c>
      <c r="BP44" s="17" t="s">
        <v>157</v>
      </c>
      <c r="BQ44" s="17" t="s">
        <v>158</v>
      </c>
      <c r="BR44" s="17" t="s">
        <v>159</v>
      </c>
      <c r="BS44" s="17" t="s">
        <v>160</v>
      </c>
      <c r="BT44" s="17" t="s">
        <v>161</v>
      </c>
      <c r="BU44" s="17" t="s">
        <v>162</v>
      </c>
      <c r="BV44" s="17" t="s">
        <v>163</v>
      </c>
      <c r="BW44" s="17" t="s">
        <v>164</v>
      </c>
      <c r="BX44" s="17" t="s">
        <v>165</v>
      </c>
      <c r="BY44" s="17" t="s">
        <v>166</v>
      </c>
      <c r="BZ44" s="17" t="s">
        <v>167</v>
      </c>
      <c r="CA44" s="23" t="s">
        <v>168</v>
      </c>
      <c r="CB44" s="17" t="s">
        <v>181</v>
      </c>
      <c r="CC44" s="17" t="s">
        <v>182</v>
      </c>
      <c r="CD44" s="17" t="s">
        <v>183</v>
      </c>
      <c r="CE44" s="17" t="s">
        <v>184</v>
      </c>
      <c r="CF44" s="17" t="s">
        <v>185</v>
      </c>
      <c r="CG44" s="17" t="s">
        <v>186</v>
      </c>
      <c r="CH44" s="17" t="s">
        <v>187</v>
      </c>
      <c r="CI44" s="17" t="s">
        <v>188</v>
      </c>
      <c r="CJ44" s="17" t="s">
        <v>189</v>
      </c>
      <c r="CK44" s="17" t="s">
        <v>190</v>
      </c>
      <c r="CL44" s="17" t="s">
        <v>191</v>
      </c>
      <c r="CM44" s="17" t="s">
        <v>192</v>
      </c>
      <c r="CN44" s="17" t="s">
        <v>241</v>
      </c>
      <c r="CO44" s="21" t="s">
        <v>193</v>
      </c>
      <c r="CP44" s="19" t="s">
        <v>207</v>
      </c>
      <c r="CQ44" s="22" t="s">
        <v>208</v>
      </c>
      <c r="CR44" s="17" t="s">
        <v>209</v>
      </c>
      <c r="CS44" s="17" t="s">
        <v>240</v>
      </c>
      <c r="CT44" s="24" t="s">
        <v>210</v>
      </c>
      <c r="CU44" s="17" t="s">
        <v>214</v>
      </c>
      <c r="CV44" s="17" t="s">
        <v>215</v>
      </c>
      <c r="CW44" s="17" t="s">
        <v>216</v>
      </c>
      <c r="CX44" s="17" t="s">
        <v>217</v>
      </c>
      <c r="CY44" s="17" t="s">
        <v>218</v>
      </c>
      <c r="CZ44" s="17" t="s">
        <v>219</v>
      </c>
      <c r="DA44" s="17" t="s">
        <v>220</v>
      </c>
      <c r="DB44" s="17" t="s">
        <v>221</v>
      </c>
      <c r="DC44" s="17" t="s">
        <v>222</v>
      </c>
      <c r="DD44" s="25" t="s">
        <v>223</v>
      </c>
      <c r="DE44" s="18" t="s">
        <v>224</v>
      </c>
      <c r="DF44" s="18" t="s">
        <v>225</v>
      </c>
      <c r="DG44" s="26" t="s">
        <v>226</v>
      </c>
      <c r="DH44" s="27" t="s">
        <v>239</v>
      </c>
    </row>
    <row r="45" spans="1:112" s="11" customFormat="1" ht="15">
      <c r="A45" s="3" t="s">
        <v>14</v>
      </c>
      <c r="B45" s="4" t="s">
        <v>15</v>
      </c>
      <c r="C45" s="4" t="s">
        <v>16</v>
      </c>
      <c r="D45" s="29" t="s">
        <v>17</v>
      </c>
      <c r="E45" s="29" t="s">
        <v>17</v>
      </c>
      <c r="F45" s="29" t="s">
        <v>17</v>
      </c>
      <c r="G45" s="31"/>
      <c r="H45" s="29" t="s">
        <v>47</v>
      </c>
      <c r="I45" s="4" t="s">
        <v>59</v>
      </c>
      <c r="J45" s="4" t="s">
        <v>60</v>
      </c>
      <c r="K45" s="4" t="s">
        <v>61</v>
      </c>
      <c r="L45" s="4" t="s">
        <v>62</v>
      </c>
      <c r="M45" s="4" t="s">
        <v>63</v>
      </c>
      <c r="N45" s="4" t="s">
        <v>64</v>
      </c>
      <c r="O45" s="4" t="s">
        <v>65</v>
      </c>
      <c r="P45" s="4" t="s">
        <v>66</v>
      </c>
      <c r="Q45" s="4" t="s">
        <v>17</v>
      </c>
      <c r="R45" s="4" t="s">
        <v>73</v>
      </c>
      <c r="S45" s="4" t="s">
        <v>74</v>
      </c>
      <c r="T45" s="4" t="s">
        <v>75</v>
      </c>
      <c r="U45" s="4" t="s">
        <v>76</v>
      </c>
      <c r="V45" s="4" t="s">
        <v>77</v>
      </c>
      <c r="W45" s="4" t="s">
        <v>78</v>
      </c>
      <c r="X45" s="4" t="s">
        <v>17</v>
      </c>
      <c r="Z45" s="4" t="s">
        <v>98</v>
      </c>
      <c r="AA45" s="4" t="s">
        <v>99</v>
      </c>
      <c r="AB45" s="4" t="s">
        <v>100</v>
      </c>
      <c r="AC45" s="4" t="s">
        <v>101</v>
      </c>
      <c r="AD45" s="4" t="s">
        <v>102</v>
      </c>
      <c r="AE45" s="4" t="s">
        <v>103</v>
      </c>
      <c r="AF45" s="4" t="s">
        <v>104</v>
      </c>
      <c r="AG45" s="4" t="s">
        <v>105</v>
      </c>
      <c r="AH45" s="4" t="s">
        <v>106</v>
      </c>
      <c r="AI45" s="4" t="s">
        <v>107</v>
      </c>
      <c r="AJ45" s="4" t="s">
        <v>108</v>
      </c>
      <c r="AK45" s="4" t="s">
        <v>109</v>
      </c>
      <c r="AL45" s="4" t="s">
        <v>110</v>
      </c>
      <c r="AM45" s="4" t="s">
        <v>111</v>
      </c>
      <c r="AN45" s="4" t="s">
        <v>112</v>
      </c>
      <c r="AO45" s="4" t="s">
        <v>113</v>
      </c>
      <c r="AP45" s="4" t="s">
        <v>114</v>
      </c>
      <c r="AQ45" s="4" t="s">
        <v>17</v>
      </c>
      <c r="AR45" s="4" t="s">
        <v>117</v>
      </c>
      <c r="AS45" s="4" t="s">
        <v>17</v>
      </c>
      <c r="AT45" s="4" t="s">
        <v>121</v>
      </c>
      <c r="AU45" s="4" t="s">
        <v>122</v>
      </c>
      <c r="AV45" s="4" t="s">
        <v>17</v>
      </c>
      <c r="AW45" s="4" t="s">
        <v>126</v>
      </c>
      <c r="AX45" s="4" t="s">
        <v>127</v>
      </c>
      <c r="AY45" s="4" t="s">
        <v>17</v>
      </c>
      <c r="AZ45" s="4" t="s">
        <v>136</v>
      </c>
      <c r="BA45" s="4" t="s">
        <v>137</v>
      </c>
      <c r="BB45" s="4" t="s">
        <v>138</v>
      </c>
      <c r="BC45" s="4" t="s">
        <v>139</v>
      </c>
      <c r="BD45" s="4" t="s">
        <v>140</v>
      </c>
      <c r="BE45" s="4" t="s">
        <v>141</v>
      </c>
      <c r="BF45" s="4" t="s">
        <v>142</v>
      </c>
      <c r="BG45" s="4" t="s">
        <v>17</v>
      </c>
      <c r="BH45" s="4" t="s">
        <v>150</v>
      </c>
      <c r="BI45" s="4" t="s">
        <v>151</v>
      </c>
      <c r="BJ45" s="4" t="s">
        <v>152</v>
      </c>
      <c r="BK45" s="4" t="s">
        <v>153</v>
      </c>
      <c r="BL45" s="4" t="s">
        <v>154</v>
      </c>
      <c r="BM45" s="4" t="s">
        <v>155</v>
      </c>
      <c r="BN45" s="4" t="s">
        <v>17</v>
      </c>
      <c r="BO45" s="4" t="s">
        <v>169</v>
      </c>
      <c r="BP45" s="4" t="s">
        <v>170</v>
      </c>
      <c r="BQ45" s="4" t="s">
        <v>171</v>
      </c>
      <c r="BR45" s="4" t="s">
        <v>172</v>
      </c>
      <c r="BS45" s="4" t="s">
        <v>173</v>
      </c>
      <c r="BT45" s="4" t="s">
        <v>174</v>
      </c>
      <c r="BU45" s="4" t="s">
        <v>175</v>
      </c>
      <c r="BV45" s="4" t="s">
        <v>176</v>
      </c>
      <c r="BW45" s="4" t="s">
        <v>177</v>
      </c>
      <c r="BX45" s="4" t="s">
        <v>178</v>
      </c>
      <c r="BY45" s="4" t="s">
        <v>179</v>
      </c>
      <c r="BZ45" s="4" t="s">
        <v>180</v>
      </c>
      <c r="CA45" s="4" t="s">
        <v>17</v>
      </c>
      <c r="CB45" s="4" t="s">
        <v>194</v>
      </c>
      <c r="CC45" s="4" t="s">
        <v>195</v>
      </c>
      <c r="CD45" s="4" t="s">
        <v>196</v>
      </c>
      <c r="CE45" s="4" t="s">
        <v>197</v>
      </c>
      <c r="CF45" s="4" t="s">
        <v>198</v>
      </c>
      <c r="CG45" s="4" t="s">
        <v>199</v>
      </c>
      <c r="CH45" s="4" t="s">
        <v>200</v>
      </c>
      <c r="CI45" s="4" t="s">
        <v>201</v>
      </c>
      <c r="CJ45" s="4" t="s">
        <v>202</v>
      </c>
      <c r="CK45" s="4" t="s">
        <v>203</v>
      </c>
      <c r="CL45" s="4" t="s">
        <v>204</v>
      </c>
      <c r="CM45" s="4" t="s">
        <v>205</v>
      </c>
      <c r="CN45" s="4" t="s">
        <v>206</v>
      </c>
      <c r="CO45" s="4" t="s">
        <v>17</v>
      </c>
      <c r="CQ45" s="4" t="s">
        <v>211</v>
      </c>
      <c r="CR45" s="4" t="s">
        <v>212</v>
      </c>
      <c r="CS45" s="4" t="s">
        <v>213</v>
      </c>
      <c r="CT45" s="4" t="s">
        <v>17</v>
      </c>
      <c r="CU45" s="4" t="s">
        <v>227</v>
      </c>
      <c r="CV45" s="4" t="s">
        <v>228</v>
      </c>
      <c r="CW45" s="4" t="s">
        <v>229</v>
      </c>
      <c r="CX45" s="4" t="s">
        <v>230</v>
      </c>
      <c r="CY45" s="4" t="s">
        <v>231</v>
      </c>
      <c r="CZ45" s="4" t="s">
        <v>232</v>
      </c>
      <c r="DA45" s="4" t="s">
        <v>233</v>
      </c>
      <c r="DB45" s="4" t="s">
        <v>234</v>
      </c>
      <c r="DC45" s="4" t="s">
        <v>235</v>
      </c>
      <c r="DD45" s="30" t="s">
        <v>236</v>
      </c>
      <c r="DE45" s="29" t="s">
        <v>237</v>
      </c>
      <c r="DF45" s="29" t="s">
        <v>238</v>
      </c>
      <c r="DG45" s="29" t="s">
        <v>17</v>
      </c>
      <c r="DH45" s="31"/>
    </row>
    <row r="46" spans="1:112" s="11" customFormat="1" ht="15">
      <c r="A46" s="3" t="s">
        <v>18</v>
      </c>
      <c r="B46" s="4" t="s">
        <v>19</v>
      </c>
      <c r="C46" s="5">
        <v>0</v>
      </c>
      <c r="D46" s="2">
        <v>13482</v>
      </c>
      <c r="E46" s="2">
        <v>644</v>
      </c>
      <c r="F46" s="2">
        <v>1148</v>
      </c>
      <c r="G46" s="6">
        <f aca="true" t="shared" si="2" ref="G46:G54">F46+E46+D46+C46</f>
        <v>15274</v>
      </c>
      <c r="H46" s="2">
        <v>1845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150</v>
      </c>
      <c r="T46" s="5">
        <v>0</v>
      </c>
      <c r="U46" s="5">
        <v>0</v>
      </c>
      <c r="V46" s="5">
        <v>300</v>
      </c>
      <c r="W46" s="5">
        <v>416</v>
      </c>
      <c r="X46" s="5">
        <v>866</v>
      </c>
      <c r="Y46" s="8">
        <v>866</v>
      </c>
      <c r="Z46" s="5">
        <v>16550</v>
      </c>
      <c r="AA46" s="5">
        <v>4748</v>
      </c>
      <c r="AB46" s="5" t="s">
        <v>243</v>
      </c>
      <c r="AC46" s="5">
        <v>5</v>
      </c>
      <c r="AD46" s="5">
        <v>0</v>
      </c>
      <c r="AE46" s="5">
        <v>89</v>
      </c>
      <c r="AF46" s="5">
        <v>0</v>
      </c>
      <c r="AG46" s="5" t="s">
        <v>243</v>
      </c>
      <c r="AH46" s="5">
        <v>2308</v>
      </c>
      <c r="AI46" s="5" t="s">
        <v>243</v>
      </c>
      <c r="AJ46" s="5" t="s">
        <v>243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2760</v>
      </c>
      <c r="AQ46" s="5">
        <v>43926</v>
      </c>
      <c r="AR46" s="5">
        <v>0</v>
      </c>
      <c r="AS46" s="5">
        <v>0</v>
      </c>
      <c r="AT46" s="5" t="s">
        <v>243</v>
      </c>
      <c r="AU46" s="5">
        <v>3</v>
      </c>
      <c r="AV46" s="5">
        <v>475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3094</v>
      </c>
      <c r="BI46" s="5">
        <v>1081</v>
      </c>
      <c r="BJ46" s="5" t="s">
        <v>243</v>
      </c>
      <c r="BK46" s="5">
        <v>360</v>
      </c>
      <c r="BL46" s="5">
        <v>3009</v>
      </c>
      <c r="BM46" s="5">
        <v>12477</v>
      </c>
      <c r="BN46" s="5">
        <v>20354</v>
      </c>
      <c r="BO46" s="5">
        <v>211</v>
      </c>
      <c r="BP46" s="5">
        <v>16217</v>
      </c>
      <c r="BQ46" s="5">
        <v>0</v>
      </c>
      <c r="BR46" s="5" t="s">
        <v>243</v>
      </c>
      <c r="BS46" s="5" t="s">
        <v>243</v>
      </c>
      <c r="BT46" s="5">
        <v>11677</v>
      </c>
      <c r="BU46" s="5">
        <v>17216</v>
      </c>
      <c r="BV46" s="5" t="s">
        <v>243</v>
      </c>
      <c r="BW46" s="5">
        <v>255</v>
      </c>
      <c r="BX46" s="5">
        <v>13787</v>
      </c>
      <c r="BY46" s="5">
        <v>25924</v>
      </c>
      <c r="BZ46" s="5">
        <v>0</v>
      </c>
      <c r="CA46" s="5">
        <v>86069</v>
      </c>
      <c r="CB46" s="5">
        <v>514</v>
      </c>
      <c r="CC46" s="5">
        <v>0</v>
      </c>
      <c r="CD46" s="5">
        <v>0</v>
      </c>
      <c r="CE46" s="5">
        <v>2161</v>
      </c>
      <c r="CF46" s="5">
        <v>410</v>
      </c>
      <c r="CG46" s="5">
        <v>0</v>
      </c>
      <c r="CH46" s="5" t="s">
        <v>243</v>
      </c>
      <c r="CI46" s="5">
        <v>30163</v>
      </c>
      <c r="CJ46" s="5" t="s">
        <v>243</v>
      </c>
      <c r="CK46" s="5">
        <v>1074</v>
      </c>
      <c r="CL46" s="5">
        <v>9842</v>
      </c>
      <c r="CM46" s="5" t="s">
        <v>243</v>
      </c>
      <c r="CN46" s="5">
        <v>7844</v>
      </c>
      <c r="CO46" s="5">
        <v>58325</v>
      </c>
      <c r="CP46" s="10">
        <v>209149</v>
      </c>
      <c r="CQ46" s="5" t="s">
        <v>243</v>
      </c>
      <c r="CR46" s="5">
        <v>0</v>
      </c>
      <c r="CS46" s="5" t="s">
        <v>243</v>
      </c>
      <c r="CT46" s="5">
        <v>22258</v>
      </c>
      <c r="CU46" s="5">
        <v>105</v>
      </c>
      <c r="CV46" s="5" t="s">
        <v>243</v>
      </c>
      <c r="CW46" s="5" t="s">
        <v>243</v>
      </c>
      <c r="CX46" s="5">
        <v>0</v>
      </c>
      <c r="CY46" s="5">
        <v>0</v>
      </c>
      <c r="CZ46" s="5">
        <v>0</v>
      </c>
      <c r="DA46" s="5">
        <v>0</v>
      </c>
      <c r="DB46" s="5" t="s">
        <v>243</v>
      </c>
      <c r="DC46" s="5" t="s">
        <v>243</v>
      </c>
      <c r="DD46" s="7" t="s">
        <v>243</v>
      </c>
      <c r="DE46" s="2">
        <v>1269</v>
      </c>
      <c r="DF46" s="2" t="s">
        <v>243</v>
      </c>
      <c r="DG46" s="2">
        <v>4257</v>
      </c>
      <c r="DH46" s="2">
        <v>253649</v>
      </c>
    </row>
    <row r="47" spans="1:112" s="11" customFormat="1" ht="15">
      <c r="A47" s="3" t="s">
        <v>20</v>
      </c>
      <c r="B47" s="4" t="s">
        <v>21</v>
      </c>
      <c r="C47" s="5">
        <v>0</v>
      </c>
      <c r="D47" s="2">
        <v>10329</v>
      </c>
      <c r="E47" s="2">
        <v>667</v>
      </c>
      <c r="F47" s="2">
        <v>959</v>
      </c>
      <c r="G47" s="6">
        <f t="shared" si="2"/>
        <v>11955</v>
      </c>
      <c r="H47" s="2">
        <v>915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95</v>
      </c>
      <c r="T47" s="5">
        <v>0</v>
      </c>
      <c r="U47" s="5">
        <v>0</v>
      </c>
      <c r="V47" s="5">
        <v>305</v>
      </c>
      <c r="W47" s="5">
        <v>436</v>
      </c>
      <c r="X47" s="5">
        <v>836</v>
      </c>
      <c r="Y47" s="8">
        <v>836</v>
      </c>
      <c r="Z47" s="5">
        <v>14309</v>
      </c>
      <c r="AA47" s="5">
        <v>2909</v>
      </c>
      <c r="AB47" s="5" t="s">
        <v>243</v>
      </c>
      <c r="AC47" s="5">
        <v>0</v>
      </c>
      <c r="AD47" s="5">
        <v>0</v>
      </c>
      <c r="AE47" s="5">
        <v>72</v>
      </c>
      <c r="AF47" s="5">
        <v>0</v>
      </c>
      <c r="AG47" s="5" t="s">
        <v>243</v>
      </c>
      <c r="AH47" s="5">
        <v>327</v>
      </c>
      <c r="AI47" s="5">
        <v>0</v>
      </c>
      <c r="AJ47" s="5" t="s">
        <v>243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2416</v>
      </c>
      <c r="AQ47" s="5">
        <v>35570</v>
      </c>
      <c r="AR47" s="5">
        <v>0</v>
      </c>
      <c r="AS47" s="5">
        <v>0</v>
      </c>
      <c r="AT47" s="5" t="s">
        <v>243</v>
      </c>
      <c r="AU47" s="5">
        <v>0</v>
      </c>
      <c r="AV47" s="5">
        <v>454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3059</v>
      </c>
      <c r="BI47" s="5">
        <v>761</v>
      </c>
      <c r="BJ47" s="5" t="s">
        <v>243</v>
      </c>
      <c r="BK47" s="5">
        <v>360</v>
      </c>
      <c r="BL47" s="5">
        <v>2773</v>
      </c>
      <c r="BM47" s="5">
        <v>10323</v>
      </c>
      <c r="BN47" s="5">
        <v>17516</v>
      </c>
      <c r="BO47" s="5">
        <v>217</v>
      </c>
      <c r="BP47" s="5">
        <v>12885</v>
      </c>
      <c r="BQ47" s="5">
        <v>0</v>
      </c>
      <c r="BR47" s="5" t="s">
        <v>243</v>
      </c>
      <c r="BS47" s="5" t="s">
        <v>243</v>
      </c>
      <c r="BT47" s="5">
        <v>8300</v>
      </c>
      <c r="BU47" s="5">
        <v>12802</v>
      </c>
      <c r="BV47" s="5">
        <v>0</v>
      </c>
      <c r="BW47" s="5">
        <v>204</v>
      </c>
      <c r="BX47" s="5">
        <v>11567</v>
      </c>
      <c r="BY47" s="5">
        <v>24095</v>
      </c>
      <c r="BZ47" s="5">
        <v>0</v>
      </c>
      <c r="CA47" s="5">
        <v>70430</v>
      </c>
      <c r="CB47" s="5">
        <v>567</v>
      </c>
      <c r="CC47" s="5">
        <v>0</v>
      </c>
      <c r="CD47" s="5">
        <v>0</v>
      </c>
      <c r="CE47" s="5">
        <v>1701</v>
      </c>
      <c r="CF47" s="5">
        <v>1957</v>
      </c>
      <c r="CG47" s="5">
        <v>0</v>
      </c>
      <c r="CH47" s="5" t="s">
        <v>243</v>
      </c>
      <c r="CI47" s="5">
        <v>23679</v>
      </c>
      <c r="CJ47" s="5" t="s">
        <v>243</v>
      </c>
      <c r="CK47" s="5">
        <v>1633</v>
      </c>
      <c r="CL47" s="5">
        <v>7318</v>
      </c>
      <c r="CM47" s="5" t="s">
        <v>243</v>
      </c>
      <c r="CN47" s="5">
        <v>7365</v>
      </c>
      <c r="CO47" s="5">
        <v>47985</v>
      </c>
      <c r="CP47" s="10">
        <v>171955</v>
      </c>
      <c r="CQ47" s="5" t="s">
        <v>243</v>
      </c>
      <c r="CR47" s="5">
        <v>0</v>
      </c>
      <c r="CS47" s="5" t="s">
        <v>243</v>
      </c>
      <c r="CT47" s="5">
        <v>21581</v>
      </c>
      <c r="CU47" s="5">
        <v>106</v>
      </c>
      <c r="CV47" s="5" t="s">
        <v>243</v>
      </c>
      <c r="CW47" s="5" t="s">
        <v>243</v>
      </c>
      <c r="CX47" s="5">
        <v>0</v>
      </c>
      <c r="CY47" s="5">
        <v>0</v>
      </c>
      <c r="CZ47" s="5">
        <v>0</v>
      </c>
      <c r="DA47" s="5">
        <v>0</v>
      </c>
      <c r="DB47" s="5" t="s">
        <v>243</v>
      </c>
      <c r="DC47" s="5" t="s">
        <v>243</v>
      </c>
      <c r="DD47" s="7" t="s">
        <v>243</v>
      </c>
      <c r="DE47" s="2">
        <v>1121</v>
      </c>
      <c r="DF47" s="2" t="s">
        <v>243</v>
      </c>
      <c r="DG47" s="2">
        <v>3630</v>
      </c>
      <c r="DH47" s="2">
        <v>210872</v>
      </c>
    </row>
    <row r="48" spans="1:112" s="11" customFormat="1" ht="15">
      <c r="A48" s="3" t="s">
        <v>22</v>
      </c>
      <c r="B48" s="4" t="s">
        <v>23</v>
      </c>
      <c r="C48" s="5">
        <v>0</v>
      </c>
      <c r="D48" s="2">
        <v>3153</v>
      </c>
      <c r="E48" s="2">
        <v>87</v>
      </c>
      <c r="F48" s="2">
        <v>186</v>
      </c>
      <c r="G48" s="6">
        <f t="shared" si="2"/>
        <v>3426</v>
      </c>
      <c r="H48" s="2">
        <v>931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55</v>
      </c>
      <c r="T48" s="5">
        <v>0</v>
      </c>
      <c r="U48" s="5">
        <v>0</v>
      </c>
      <c r="V48" s="5">
        <v>5</v>
      </c>
      <c r="W48" s="5">
        <v>30</v>
      </c>
      <c r="X48" s="5">
        <v>90</v>
      </c>
      <c r="Y48" s="8">
        <v>90</v>
      </c>
      <c r="Z48" s="5">
        <v>2241</v>
      </c>
      <c r="AA48" s="5">
        <v>1839</v>
      </c>
      <c r="AB48" s="5" t="s">
        <v>243</v>
      </c>
      <c r="AC48" s="5">
        <v>5</v>
      </c>
      <c r="AD48" s="5">
        <v>0</v>
      </c>
      <c r="AE48" s="5">
        <v>16</v>
      </c>
      <c r="AF48" s="5">
        <v>0</v>
      </c>
      <c r="AG48" s="5" t="s">
        <v>243</v>
      </c>
      <c r="AH48" s="5">
        <v>1981</v>
      </c>
      <c r="AI48" s="5" t="s">
        <v>243</v>
      </c>
      <c r="AJ48" s="5" t="s">
        <v>243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359</v>
      </c>
      <c r="AQ48" s="5">
        <v>8370</v>
      </c>
      <c r="AR48" s="5">
        <v>0</v>
      </c>
      <c r="AS48" s="5">
        <v>0</v>
      </c>
      <c r="AT48" s="5" t="s">
        <v>243</v>
      </c>
      <c r="AU48" s="5">
        <v>3</v>
      </c>
      <c r="AV48" s="5">
        <v>21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164</v>
      </c>
      <c r="BI48" s="5">
        <v>320</v>
      </c>
      <c r="BJ48" s="5" t="s">
        <v>243</v>
      </c>
      <c r="BK48" s="5">
        <v>0</v>
      </c>
      <c r="BL48" s="5">
        <v>235</v>
      </c>
      <c r="BM48" s="5">
        <v>2174</v>
      </c>
      <c r="BN48" s="5">
        <v>2986</v>
      </c>
      <c r="BO48" s="5">
        <v>6</v>
      </c>
      <c r="BP48" s="5">
        <v>3333</v>
      </c>
      <c r="BQ48" s="5">
        <v>0</v>
      </c>
      <c r="BR48" s="5" t="s">
        <v>243</v>
      </c>
      <c r="BS48" s="5" t="s">
        <v>243</v>
      </c>
      <c r="BT48" s="5">
        <v>3437</v>
      </c>
      <c r="BU48" s="5">
        <v>4923</v>
      </c>
      <c r="BV48" s="5" t="s">
        <v>243</v>
      </c>
      <c r="BW48" s="5">
        <v>51</v>
      </c>
      <c r="BX48" s="5">
        <v>2220</v>
      </c>
      <c r="BY48" s="5">
        <v>2439</v>
      </c>
      <c r="BZ48" s="5">
        <v>0</v>
      </c>
      <c r="CA48" s="5">
        <v>16832</v>
      </c>
      <c r="CB48" s="5">
        <v>33</v>
      </c>
      <c r="CC48" s="5">
        <v>0</v>
      </c>
      <c r="CD48" s="5">
        <v>0</v>
      </c>
      <c r="CE48" s="5">
        <v>460</v>
      </c>
      <c r="CF48" s="5">
        <v>165</v>
      </c>
      <c r="CG48" s="5">
        <v>0</v>
      </c>
      <c r="CH48" s="5">
        <v>0</v>
      </c>
      <c r="CI48" s="5">
        <v>7360</v>
      </c>
      <c r="CJ48" s="5" t="s">
        <v>243</v>
      </c>
      <c r="CK48" s="5">
        <v>97</v>
      </c>
      <c r="CL48" s="5">
        <v>2524</v>
      </c>
      <c r="CM48" s="5" t="s">
        <v>243</v>
      </c>
      <c r="CN48" s="5">
        <v>479</v>
      </c>
      <c r="CO48" s="5">
        <v>13983</v>
      </c>
      <c r="CP48" s="10">
        <v>42192</v>
      </c>
      <c r="CQ48" s="5" t="s">
        <v>243</v>
      </c>
      <c r="CR48" s="5">
        <v>0</v>
      </c>
      <c r="CS48" s="5" t="s">
        <v>243</v>
      </c>
      <c r="CT48" s="5">
        <v>677</v>
      </c>
      <c r="CU48" s="5">
        <v>0</v>
      </c>
      <c r="CV48" s="5" t="s">
        <v>243</v>
      </c>
      <c r="CW48" s="5">
        <v>0</v>
      </c>
      <c r="CX48" s="5">
        <v>0</v>
      </c>
      <c r="CY48" s="5">
        <v>0</v>
      </c>
      <c r="CZ48" s="5">
        <v>0</v>
      </c>
      <c r="DA48" s="5">
        <v>0</v>
      </c>
      <c r="DB48" s="5" t="s">
        <v>243</v>
      </c>
      <c r="DC48" s="5" t="s">
        <v>243</v>
      </c>
      <c r="DD48" s="7" t="s">
        <v>243</v>
      </c>
      <c r="DE48" s="2">
        <v>148</v>
      </c>
      <c r="DF48" s="2" t="s">
        <v>243</v>
      </c>
      <c r="DG48" s="2">
        <v>628</v>
      </c>
      <c r="DH48" s="2">
        <v>47944</v>
      </c>
    </row>
    <row r="49" spans="1:112" s="11" customFormat="1" ht="51.75">
      <c r="A49" s="3" t="s">
        <v>24</v>
      </c>
      <c r="B49" s="4" t="s">
        <v>25</v>
      </c>
      <c r="C49" s="5">
        <v>0</v>
      </c>
      <c r="D49" s="2">
        <v>0</v>
      </c>
      <c r="E49" s="2">
        <v>0</v>
      </c>
      <c r="F49" s="2">
        <v>0</v>
      </c>
      <c r="G49" s="6">
        <f t="shared" si="2"/>
        <v>0</v>
      </c>
      <c r="H49" s="2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8">
        <v>0</v>
      </c>
      <c r="Z49" s="5">
        <v>2087</v>
      </c>
      <c r="AA49" s="5">
        <v>0</v>
      </c>
      <c r="AB49" s="5">
        <v>0</v>
      </c>
      <c r="AC49" s="5">
        <v>0</v>
      </c>
      <c r="AD49" s="5">
        <v>0</v>
      </c>
      <c r="AE49" s="5">
        <v>4</v>
      </c>
      <c r="AF49" s="5">
        <v>0</v>
      </c>
      <c r="AG49" s="5" t="s">
        <v>243</v>
      </c>
      <c r="AH49" s="5">
        <v>0</v>
      </c>
      <c r="AI49" s="5">
        <v>0</v>
      </c>
      <c r="AJ49" s="5" t="s">
        <v>243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2091</v>
      </c>
      <c r="AR49" s="5">
        <v>0</v>
      </c>
      <c r="AS49" s="5">
        <v>0</v>
      </c>
      <c r="AT49" s="5" t="s">
        <v>243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 t="s">
        <v>243</v>
      </c>
      <c r="BK49" s="5">
        <v>0</v>
      </c>
      <c r="BL49" s="5">
        <v>15</v>
      </c>
      <c r="BM49" s="5">
        <v>931</v>
      </c>
      <c r="BN49" s="5">
        <v>946</v>
      </c>
      <c r="BO49" s="5">
        <v>0</v>
      </c>
      <c r="BP49" s="5">
        <v>3333</v>
      </c>
      <c r="BQ49" s="5">
        <v>0</v>
      </c>
      <c r="BR49" s="5">
        <v>0</v>
      </c>
      <c r="BS49" s="5">
        <v>0</v>
      </c>
      <c r="BT49" s="5">
        <v>0</v>
      </c>
      <c r="BU49" s="5">
        <v>484</v>
      </c>
      <c r="BV49" s="5">
        <v>0</v>
      </c>
      <c r="BW49" s="5">
        <v>0</v>
      </c>
      <c r="BX49" s="5">
        <v>560</v>
      </c>
      <c r="BY49" s="5">
        <v>204</v>
      </c>
      <c r="BZ49" s="5">
        <v>0</v>
      </c>
      <c r="CA49" s="5">
        <v>4581</v>
      </c>
      <c r="CB49" s="5">
        <v>28</v>
      </c>
      <c r="CC49" s="5">
        <v>0</v>
      </c>
      <c r="CD49" s="5">
        <v>0</v>
      </c>
      <c r="CE49" s="5">
        <v>0</v>
      </c>
      <c r="CF49" s="5">
        <v>0</v>
      </c>
      <c r="CG49" s="5">
        <v>0</v>
      </c>
      <c r="CH49" s="5">
        <v>0</v>
      </c>
      <c r="CI49" s="5">
        <v>0</v>
      </c>
      <c r="CJ49" s="5">
        <v>0</v>
      </c>
      <c r="CK49" s="5">
        <v>0</v>
      </c>
      <c r="CL49" s="5">
        <v>137</v>
      </c>
      <c r="CM49" s="5" t="s">
        <v>243</v>
      </c>
      <c r="CN49" s="5">
        <v>0</v>
      </c>
      <c r="CO49" s="5">
        <v>165</v>
      </c>
      <c r="CP49" s="10">
        <v>7783</v>
      </c>
      <c r="CQ49" s="5">
        <v>0</v>
      </c>
      <c r="CR49" s="5">
        <v>0</v>
      </c>
      <c r="CS49" s="5" t="s">
        <v>243</v>
      </c>
      <c r="CT49" s="5">
        <v>15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5">
        <v>0</v>
      </c>
      <c r="DA49" s="5">
        <v>0</v>
      </c>
      <c r="DB49" s="5">
        <v>0</v>
      </c>
      <c r="DC49" s="5" t="s">
        <v>243</v>
      </c>
      <c r="DD49" s="7">
        <v>0</v>
      </c>
      <c r="DE49" s="2">
        <v>0</v>
      </c>
      <c r="DF49" s="2">
        <v>0</v>
      </c>
      <c r="DG49" s="2">
        <v>10</v>
      </c>
      <c r="DH49" s="2">
        <v>7808</v>
      </c>
    </row>
    <row r="50" spans="1:112" s="11" customFormat="1" ht="26.25">
      <c r="A50" s="3" t="s">
        <v>26</v>
      </c>
      <c r="B50" s="4" t="s">
        <v>27</v>
      </c>
      <c r="C50" s="5">
        <v>0</v>
      </c>
      <c r="D50" s="2">
        <v>189</v>
      </c>
      <c r="E50" s="2">
        <v>5</v>
      </c>
      <c r="F50" s="2">
        <v>11</v>
      </c>
      <c r="G50" s="6">
        <f t="shared" si="2"/>
        <v>205</v>
      </c>
      <c r="H50" s="2">
        <v>56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3</v>
      </c>
      <c r="T50" s="5">
        <v>0</v>
      </c>
      <c r="U50" s="5">
        <v>0</v>
      </c>
      <c r="V50" s="5">
        <v>0</v>
      </c>
      <c r="W50" s="5">
        <v>2</v>
      </c>
      <c r="X50" s="5">
        <v>5</v>
      </c>
      <c r="Y50" s="8">
        <v>5</v>
      </c>
      <c r="Z50" s="5">
        <v>9</v>
      </c>
      <c r="AA50" s="5">
        <v>110</v>
      </c>
      <c r="AB50" s="5">
        <v>0</v>
      </c>
      <c r="AC50" s="5">
        <v>0</v>
      </c>
      <c r="AD50" s="5">
        <v>0</v>
      </c>
      <c r="AE50" s="5">
        <v>1</v>
      </c>
      <c r="AF50" s="5">
        <v>0</v>
      </c>
      <c r="AG50" s="5" t="s">
        <v>243</v>
      </c>
      <c r="AH50" s="5">
        <v>118</v>
      </c>
      <c r="AI50" s="5" t="s">
        <v>243</v>
      </c>
      <c r="AJ50" s="5">
        <v>1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22</v>
      </c>
      <c r="AQ50" s="5">
        <v>376</v>
      </c>
      <c r="AR50" s="5">
        <v>0</v>
      </c>
      <c r="AS50" s="5">
        <v>0</v>
      </c>
      <c r="AT50" s="5" t="s">
        <v>243</v>
      </c>
      <c r="AU50" s="5">
        <v>0</v>
      </c>
      <c r="AV50" s="5">
        <v>1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10</v>
      </c>
      <c r="BI50" s="5">
        <v>19</v>
      </c>
      <c r="BJ50" s="5" t="s">
        <v>243</v>
      </c>
      <c r="BK50" s="5">
        <v>0</v>
      </c>
      <c r="BL50" s="5">
        <v>13</v>
      </c>
      <c r="BM50" s="5">
        <v>75</v>
      </c>
      <c r="BN50" s="5">
        <v>123</v>
      </c>
      <c r="BO50" s="5">
        <v>0</v>
      </c>
      <c r="BP50" s="5">
        <v>0</v>
      </c>
      <c r="BQ50" s="5">
        <v>0</v>
      </c>
      <c r="BR50" s="5" t="s">
        <v>243</v>
      </c>
      <c r="BS50" s="5" t="s">
        <v>243</v>
      </c>
      <c r="BT50" s="5">
        <v>206</v>
      </c>
      <c r="BU50" s="5">
        <v>266</v>
      </c>
      <c r="BV50" s="5" t="s">
        <v>243</v>
      </c>
      <c r="BW50" s="5">
        <v>3</v>
      </c>
      <c r="BX50" s="5">
        <v>100</v>
      </c>
      <c r="BY50" s="5">
        <v>134</v>
      </c>
      <c r="BZ50" s="5">
        <v>0</v>
      </c>
      <c r="CA50" s="5">
        <v>734</v>
      </c>
      <c r="CB50" s="5">
        <v>0</v>
      </c>
      <c r="CC50" s="5">
        <v>0</v>
      </c>
      <c r="CD50" s="5">
        <v>0</v>
      </c>
      <c r="CE50" s="5">
        <v>28</v>
      </c>
      <c r="CF50" s="5">
        <v>10</v>
      </c>
      <c r="CG50" s="5">
        <v>0</v>
      </c>
      <c r="CH50" s="5">
        <v>0</v>
      </c>
      <c r="CI50" s="5">
        <v>442</v>
      </c>
      <c r="CJ50" s="5">
        <v>0</v>
      </c>
      <c r="CK50" s="5">
        <v>6</v>
      </c>
      <c r="CL50" s="5">
        <v>143</v>
      </c>
      <c r="CM50" s="5" t="s">
        <v>243</v>
      </c>
      <c r="CN50" s="5">
        <v>29</v>
      </c>
      <c r="CO50" s="5">
        <v>830</v>
      </c>
      <c r="CP50" s="10">
        <v>2064</v>
      </c>
      <c r="CQ50" s="5" t="s">
        <v>243</v>
      </c>
      <c r="CR50" s="5">
        <v>0</v>
      </c>
      <c r="CS50" s="5" t="s">
        <v>243</v>
      </c>
      <c r="CT50" s="5">
        <v>40</v>
      </c>
      <c r="CU50" s="5">
        <v>0</v>
      </c>
      <c r="CV50" s="5" t="s">
        <v>243</v>
      </c>
      <c r="CW50" s="5">
        <v>0</v>
      </c>
      <c r="CX50" s="5">
        <v>0</v>
      </c>
      <c r="CY50" s="5">
        <v>0</v>
      </c>
      <c r="CZ50" s="5">
        <v>0</v>
      </c>
      <c r="DA50" s="5">
        <v>0</v>
      </c>
      <c r="DB50" s="5" t="s">
        <v>243</v>
      </c>
      <c r="DC50" s="5">
        <v>0</v>
      </c>
      <c r="DD50" s="7" t="s">
        <v>243</v>
      </c>
      <c r="DE50" s="2">
        <v>9</v>
      </c>
      <c r="DF50" s="2" t="s">
        <v>243</v>
      </c>
      <c r="DG50" s="2">
        <v>38</v>
      </c>
      <c r="DH50" s="2">
        <v>2408</v>
      </c>
    </row>
    <row r="51" spans="1:112" s="11" customFormat="1" ht="39">
      <c r="A51" s="3" t="s">
        <v>28</v>
      </c>
      <c r="B51" s="4" t="s">
        <v>29</v>
      </c>
      <c r="C51" s="5">
        <v>2</v>
      </c>
      <c r="D51" s="2">
        <v>12</v>
      </c>
      <c r="E51" s="2">
        <v>8</v>
      </c>
      <c r="F51" s="2">
        <v>5</v>
      </c>
      <c r="G51" s="6">
        <f t="shared" si="2"/>
        <v>27</v>
      </c>
      <c r="H51" s="2">
        <v>7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2</v>
      </c>
      <c r="T51" s="5">
        <v>1</v>
      </c>
      <c r="U51" s="5">
        <v>0</v>
      </c>
      <c r="V51" s="5">
        <v>3</v>
      </c>
      <c r="W51" s="5">
        <v>4</v>
      </c>
      <c r="X51" s="5">
        <v>10</v>
      </c>
      <c r="Y51" s="8">
        <v>10</v>
      </c>
      <c r="Z51" s="5">
        <v>3</v>
      </c>
      <c r="AA51" s="5">
        <v>5</v>
      </c>
      <c r="AB51" s="5">
        <v>1</v>
      </c>
      <c r="AC51" s="5">
        <v>2</v>
      </c>
      <c r="AD51" s="5">
        <v>1</v>
      </c>
      <c r="AE51" s="5">
        <v>3</v>
      </c>
      <c r="AF51" s="5">
        <v>1</v>
      </c>
      <c r="AG51" s="5">
        <v>1</v>
      </c>
      <c r="AH51" s="5">
        <v>4</v>
      </c>
      <c r="AI51" s="5">
        <v>1</v>
      </c>
      <c r="AJ51" s="5" t="s">
        <v>243</v>
      </c>
      <c r="AK51" s="5">
        <v>0</v>
      </c>
      <c r="AL51" s="5">
        <v>0</v>
      </c>
      <c r="AM51" s="5">
        <v>1</v>
      </c>
      <c r="AN51" s="5">
        <v>0</v>
      </c>
      <c r="AO51" s="5">
        <v>0</v>
      </c>
      <c r="AP51" s="5">
        <v>2</v>
      </c>
      <c r="AQ51" s="5">
        <v>26</v>
      </c>
      <c r="AR51" s="5">
        <v>0</v>
      </c>
      <c r="AS51" s="5">
        <v>0</v>
      </c>
      <c r="AT51" s="5">
        <v>1</v>
      </c>
      <c r="AU51" s="5">
        <v>2</v>
      </c>
      <c r="AV51" s="5">
        <v>3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8</v>
      </c>
      <c r="BI51" s="5">
        <v>2</v>
      </c>
      <c r="BJ51" s="5">
        <v>1</v>
      </c>
      <c r="BK51" s="5">
        <v>2</v>
      </c>
      <c r="BL51" s="5">
        <v>3</v>
      </c>
      <c r="BM51" s="5">
        <v>15</v>
      </c>
      <c r="BN51" s="5">
        <v>31</v>
      </c>
      <c r="BO51" s="5">
        <v>5</v>
      </c>
      <c r="BP51" s="5">
        <v>2</v>
      </c>
      <c r="BQ51" s="5">
        <v>1</v>
      </c>
      <c r="BR51" s="5">
        <v>1</v>
      </c>
      <c r="BS51" s="5">
        <v>1</v>
      </c>
      <c r="BT51" s="5">
        <v>6</v>
      </c>
      <c r="BU51" s="5">
        <v>18</v>
      </c>
      <c r="BV51" s="5">
        <v>1</v>
      </c>
      <c r="BW51" s="5">
        <v>2</v>
      </c>
      <c r="BX51" s="5">
        <v>2</v>
      </c>
      <c r="BY51" s="5">
        <v>18</v>
      </c>
      <c r="BZ51" s="5">
        <v>0</v>
      </c>
      <c r="CA51" s="5">
        <v>57</v>
      </c>
      <c r="CB51" s="5">
        <v>3</v>
      </c>
      <c r="CC51" s="5">
        <v>1</v>
      </c>
      <c r="CD51" s="5">
        <v>1</v>
      </c>
      <c r="CE51" s="5">
        <v>6</v>
      </c>
      <c r="CF51" s="5">
        <v>8</v>
      </c>
      <c r="CG51" s="5">
        <v>1</v>
      </c>
      <c r="CH51" s="5">
        <v>1</v>
      </c>
      <c r="CI51" s="5">
        <v>8</v>
      </c>
      <c r="CJ51" s="5">
        <v>1</v>
      </c>
      <c r="CK51" s="5">
        <v>4</v>
      </c>
      <c r="CL51" s="5">
        <v>11</v>
      </c>
      <c r="CM51" s="5">
        <v>1</v>
      </c>
      <c r="CN51" s="5">
        <v>7</v>
      </c>
      <c r="CO51" s="5">
        <v>53</v>
      </c>
      <c r="CP51" s="10">
        <v>170</v>
      </c>
      <c r="CQ51" s="5">
        <v>1</v>
      </c>
      <c r="CR51" s="5">
        <v>0</v>
      </c>
      <c r="CS51" s="5">
        <v>1</v>
      </c>
      <c r="CT51" s="5">
        <v>2</v>
      </c>
      <c r="CU51" s="5">
        <v>3</v>
      </c>
      <c r="CV51" s="5">
        <v>1</v>
      </c>
      <c r="CW51" s="5">
        <v>1</v>
      </c>
      <c r="CX51" s="5">
        <v>1</v>
      </c>
      <c r="CY51" s="5">
        <v>0</v>
      </c>
      <c r="CZ51" s="5">
        <v>1</v>
      </c>
      <c r="DA51" s="5">
        <v>0</v>
      </c>
      <c r="DB51" s="5">
        <v>1</v>
      </c>
      <c r="DC51" s="5">
        <v>1</v>
      </c>
      <c r="DD51" s="7">
        <v>1</v>
      </c>
      <c r="DE51" s="2">
        <v>3</v>
      </c>
      <c r="DF51" s="2">
        <v>1</v>
      </c>
      <c r="DG51" s="2">
        <v>14</v>
      </c>
      <c r="DH51" s="2">
        <v>230</v>
      </c>
    </row>
    <row r="52" spans="1:112" s="11" customFormat="1" ht="15">
      <c r="A52" s="3" t="s">
        <v>30</v>
      </c>
      <c r="B52" s="4"/>
      <c r="C52" s="4"/>
      <c r="D52" s="29"/>
      <c r="E52" s="29"/>
      <c r="F52" s="29"/>
      <c r="G52" s="6">
        <f t="shared" si="2"/>
        <v>0</v>
      </c>
      <c r="H52" s="29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8">
        <v>0</v>
      </c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10">
        <v>0</v>
      </c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30"/>
      <c r="DE52" s="29"/>
      <c r="DF52" s="29"/>
      <c r="DG52" s="29"/>
      <c r="DH52" s="2">
        <v>0</v>
      </c>
    </row>
    <row r="53" spans="1:112" s="11" customFormat="1" ht="26.25">
      <c r="A53" s="33" t="s">
        <v>31</v>
      </c>
      <c r="B53" s="4" t="s">
        <v>32</v>
      </c>
      <c r="C53" s="5">
        <v>2</v>
      </c>
      <c r="D53" s="2">
        <v>6</v>
      </c>
      <c r="E53" s="2">
        <v>6</v>
      </c>
      <c r="F53" s="2">
        <v>3</v>
      </c>
      <c r="G53" s="6">
        <f t="shared" si="2"/>
        <v>17</v>
      </c>
      <c r="H53" s="2">
        <v>2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1</v>
      </c>
      <c r="T53" s="5" t="s">
        <v>243</v>
      </c>
      <c r="U53" s="5">
        <v>0</v>
      </c>
      <c r="V53" s="5">
        <v>1</v>
      </c>
      <c r="W53" s="5">
        <v>0</v>
      </c>
      <c r="X53" s="5">
        <v>3</v>
      </c>
      <c r="Y53" s="8">
        <v>3</v>
      </c>
      <c r="Z53" s="5">
        <v>0</v>
      </c>
      <c r="AA53" s="5">
        <v>0</v>
      </c>
      <c r="AB53" s="5">
        <v>0</v>
      </c>
      <c r="AC53" s="5">
        <v>1</v>
      </c>
      <c r="AD53" s="5">
        <v>1</v>
      </c>
      <c r="AE53" s="5">
        <v>1</v>
      </c>
      <c r="AF53" s="5" t="s">
        <v>243</v>
      </c>
      <c r="AG53" s="5">
        <v>0</v>
      </c>
      <c r="AH53" s="5">
        <v>1</v>
      </c>
      <c r="AI53" s="5">
        <v>0</v>
      </c>
      <c r="AJ53" s="5" t="s">
        <v>243</v>
      </c>
      <c r="AK53" s="5">
        <v>0</v>
      </c>
      <c r="AL53" s="5">
        <v>0</v>
      </c>
      <c r="AM53" s="5" t="s">
        <v>243</v>
      </c>
      <c r="AN53" s="5">
        <v>0</v>
      </c>
      <c r="AO53" s="5">
        <v>0</v>
      </c>
      <c r="AP53" s="5">
        <v>0</v>
      </c>
      <c r="AQ53" s="5">
        <v>6</v>
      </c>
      <c r="AR53" s="5">
        <v>0</v>
      </c>
      <c r="AS53" s="5">
        <v>0</v>
      </c>
      <c r="AT53" s="5">
        <v>0</v>
      </c>
      <c r="AU53" s="5">
        <v>1</v>
      </c>
      <c r="AV53" s="5">
        <v>1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4</v>
      </c>
      <c r="BI53" s="5">
        <v>0</v>
      </c>
      <c r="BJ53" s="5">
        <v>0</v>
      </c>
      <c r="BK53" s="5">
        <v>0</v>
      </c>
      <c r="BL53" s="5">
        <v>0</v>
      </c>
      <c r="BM53" s="5">
        <v>6</v>
      </c>
      <c r="BN53" s="5">
        <v>10</v>
      </c>
      <c r="BO53" s="5">
        <v>2</v>
      </c>
      <c r="BP53" s="5">
        <v>1</v>
      </c>
      <c r="BQ53" s="5" t="s">
        <v>243</v>
      </c>
      <c r="BR53" s="5">
        <v>0</v>
      </c>
      <c r="BS53" s="5">
        <v>0</v>
      </c>
      <c r="BT53" s="5">
        <v>1</v>
      </c>
      <c r="BU53" s="5">
        <v>3</v>
      </c>
      <c r="BV53" s="5">
        <v>0</v>
      </c>
      <c r="BW53" s="5">
        <v>1</v>
      </c>
      <c r="BX53" s="5">
        <v>0</v>
      </c>
      <c r="BY53" s="5">
        <v>5</v>
      </c>
      <c r="BZ53" s="5">
        <v>0</v>
      </c>
      <c r="CA53" s="5">
        <v>14</v>
      </c>
      <c r="CB53" s="5">
        <v>0</v>
      </c>
      <c r="CC53" s="5" t="s">
        <v>243</v>
      </c>
      <c r="CD53" s="5" t="s">
        <v>243</v>
      </c>
      <c r="CE53" s="5">
        <v>0</v>
      </c>
      <c r="CF53" s="5">
        <v>3</v>
      </c>
      <c r="CG53" s="5" t="s">
        <v>243</v>
      </c>
      <c r="CH53" s="5">
        <v>0</v>
      </c>
      <c r="CI53" s="5">
        <v>0</v>
      </c>
      <c r="CJ53" s="5">
        <v>0</v>
      </c>
      <c r="CK53" s="5">
        <v>0</v>
      </c>
      <c r="CL53" s="5">
        <v>1</v>
      </c>
      <c r="CM53" s="5">
        <v>0</v>
      </c>
      <c r="CN53" s="5">
        <v>2</v>
      </c>
      <c r="CO53" s="5">
        <v>9</v>
      </c>
      <c r="CP53" s="10">
        <v>40</v>
      </c>
      <c r="CQ53" s="5">
        <v>0</v>
      </c>
      <c r="CR53" s="5">
        <v>0</v>
      </c>
      <c r="CS53" s="5">
        <v>0</v>
      </c>
      <c r="CT53" s="5">
        <v>0</v>
      </c>
      <c r="CU53" s="5">
        <v>2</v>
      </c>
      <c r="CV53" s="5">
        <v>0</v>
      </c>
      <c r="CW53" s="5">
        <v>0</v>
      </c>
      <c r="CX53" s="5" t="s">
        <v>243</v>
      </c>
      <c r="CY53" s="5">
        <v>0</v>
      </c>
      <c r="CZ53" s="5" t="s">
        <v>243</v>
      </c>
      <c r="DA53" s="5">
        <v>0</v>
      </c>
      <c r="DB53" s="5">
        <v>0</v>
      </c>
      <c r="DC53" s="5">
        <v>0</v>
      </c>
      <c r="DD53" s="7">
        <v>0</v>
      </c>
      <c r="DE53" s="2">
        <v>0</v>
      </c>
      <c r="DF53" s="2">
        <v>0</v>
      </c>
      <c r="DG53" s="2">
        <v>4</v>
      </c>
      <c r="DH53" s="2">
        <v>66</v>
      </c>
    </row>
    <row r="54" spans="1:112" s="11" customFormat="1" ht="15">
      <c r="A54" s="3" t="s">
        <v>33</v>
      </c>
      <c r="B54" s="4" t="s">
        <v>34</v>
      </c>
      <c r="C54" s="5">
        <v>4</v>
      </c>
      <c r="D54" s="2">
        <v>27171</v>
      </c>
      <c r="E54" s="2">
        <v>1417</v>
      </c>
      <c r="F54" s="2">
        <v>2312</v>
      </c>
      <c r="G54" s="6">
        <f t="shared" si="2"/>
        <v>30904</v>
      </c>
      <c r="H54" s="2">
        <v>3756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306</v>
      </c>
      <c r="T54" s="5" t="s">
        <v>243</v>
      </c>
      <c r="U54" s="5">
        <v>0</v>
      </c>
      <c r="V54" s="5">
        <v>614</v>
      </c>
      <c r="W54" s="5">
        <v>888</v>
      </c>
      <c r="X54" s="5">
        <v>1810</v>
      </c>
      <c r="Y54" s="8">
        <f>SUM(Y46:Y53)</f>
        <v>1810</v>
      </c>
      <c r="Z54" s="5">
        <v>35199</v>
      </c>
      <c r="AA54" s="5">
        <v>9611</v>
      </c>
      <c r="AB54" s="5" t="s">
        <v>243</v>
      </c>
      <c r="AC54" s="5">
        <v>13</v>
      </c>
      <c r="AD54" s="5">
        <v>2</v>
      </c>
      <c r="AE54" s="5">
        <v>186</v>
      </c>
      <c r="AF54" s="5" t="s">
        <v>243</v>
      </c>
      <c r="AG54" s="5" t="s">
        <v>243</v>
      </c>
      <c r="AH54" s="5">
        <v>4739</v>
      </c>
      <c r="AI54" s="5" t="s">
        <v>243</v>
      </c>
      <c r="AJ54" s="5" t="s">
        <v>243</v>
      </c>
      <c r="AK54" s="5">
        <v>0</v>
      </c>
      <c r="AL54" s="5">
        <v>0</v>
      </c>
      <c r="AM54" s="5" t="s">
        <v>243</v>
      </c>
      <c r="AN54" s="5">
        <v>0</v>
      </c>
      <c r="AO54" s="5">
        <v>0</v>
      </c>
      <c r="AP54" s="5">
        <v>5559</v>
      </c>
      <c r="AQ54" s="5">
        <v>90365</v>
      </c>
      <c r="AR54" s="5">
        <v>0</v>
      </c>
      <c r="AS54" s="5">
        <v>0</v>
      </c>
      <c r="AT54" s="5" t="s">
        <v>243</v>
      </c>
      <c r="AU54" s="5">
        <v>9</v>
      </c>
      <c r="AV54" s="5">
        <v>955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v>6339</v>
      </c>
      <c r="BI54" s="5">
        <v>2183</v>
      </c>
      <c r="BJ54" s="5" t="s">
        <v>243</v>
      </c>
      <c r="BK54" s="5">
        <v>722</v>
      </c>
      <c r="BL54" s="5">
        <v>6048</v>
      </c>
      <c r="BM54" s="5">
        <v>26001</v>
      </c>
      <c r="BN54" s="5">
        <v>41966</v>
      </c>
      <c r="BO54" s="5">
        <v>441</v>
      </c>
      <c r="BP54" s="5">
        <v>35771</v>
      </c>
      <c r="BQ54" s="5" t="s">
        <v>243</v>
      </c>
      <c r="BR54" s="5" t="s">
        <v>243</v>
      </c>
      <c r="BS54" s="5" t="s">
        <v>243</v>
      </c>
      <c r="BT54" s="5">
        <v>23627</v>
      </c>
      <c r="BU54" s="5">
        <v>35712</v>
      </c>
      <c r="BV54" s="5" t="s">
        <v>243</v>
      </c>
      <c r="BW54" s="5">
        <v>516</v>
      </c>
      <c r="BX54" s="5">
        <v>28236</v>
      </c>
      <c r="BY54" s="5">
        <v>52819</v>
      </c>
      <c r="BZ54" s="5">
        <v>0</v>
      </c>
      <c r="CA54" s="5">
        <v>178717</v>
      </c>
      <c r="CB54" s="5">
        <v>1145</v>
      </c>
      <c r="CC54" s="5" t="s">
        <v>243</v>
      </c>
      <c r="CD54" s="5" t="s">
        <v>243</v>
      </c>
      <c r="CE54" s="5">
        <v>4356</v>
      </c>
      <c r="CF54" s="5">
        <v>2553</v>
      </c>
      <c r="CG54" s="5" t="s">
        <v>243</v>
      </c>
      <c r="CH54" s="5" t="s">
        <v>243</v>
      </c>
      <c r="CI54" s="5">
        <v>61652</v>
      </c>
      <c r="CJ54" s="5" t="s">
        <v>243</v>
      </c>
      <c r="CK54" s="5">
        <v>2814</v>
      </c>
      <c r="CL54" s="5">
        <v>19976</v>
      </c>
      <c r="CM54" s="5" t="s">
        <v>243</v>
      </c>
      <c r="CN54" s="5">
        <v>15726</v>
      </c>
      <c r="CO54" s="5">
        <v>121350</v>
      </c>
      <c r="CP54" s="10">
        <f>SUM(CP46:CP53)</f>
        <v>433353</v>
      </c>
      <c r="CQ54" s="5" t="s">
        <v>243</v>
      </c>
      <c r="CR54" s="5">
        <v>0</v>
      </c>
      <c r="CS54" s="5" t="s">
        <v>243</v>
      </c>
      <c r="CT54" s="5">
        <v>44573</v>
      </c>
      <c r="CU54" s="5">
        <v>216</v>
      </c>
      <c r="CV54" s="5" t="s">
        <v>243</v>
      </c>
      <c r="CW54" s="5" t="s">
        <v>243</v>
      </c>
      <c r="CX54" s="5" t="s">
        <v>243</v>
      </c>
      <c r="CY54" s="5">
        <v>0</v>
      </c>
      <c r="CZ54" s="5" t="s">
        <v>243</v>
      </c>
      <c r="DA54" s="5">
        <v>0</v>
      </c>
      <c r="DB54" s="5" t="s">
        <v>243</v>
      </c>
      <c r="DC54" s="5" t="s">
        <v>243</v>
      </c>
      <c r="DD54" s="7" t="s">
        <v>243</v>
      </c>
      <c r="DE54" s="2">
        <v>2550</v>
      </c>
      <c r="DF54" s="2" t="s">
        <v>243</v>
      </c>
      <c r="DG54" s="2">
        <v>8581</v>
      </c>
      <c r="DH54" s="6">
        <f>SUM(DH46:DH53)</f>
        <v>522977</v>
      </c>
    </row>
    <row r="55" s="15" customFormat="1" ht="15">
      <c r="A55" s="14"/>
    </row>
    <row r="56" s="15" customFormat="1" ht="15">
      <c r="A56" s="14" t="s">
        <v>37</v>
      </c>
    </row>
    <row r="57" s="15" customFormat="1" ht="15">
      <c r="A57" s="14" t="s">
        <v>38</v>
      </c>
    </row>
    <row r="58" s="15" customFormat="1" ht="15">
      <c r="A58" s="14"/>
    </row>
    <row r="59" s="15" customFormat="1" ht="15">
      <c r="A59" s="14" t="s">
        <v>39</v>
      </c>
    </row>
    <row r="60" s="15" customFormat="1" ht="15">
      <c r="A60" s="14" t="s">
        <v>242</v>
      </c>
    </row>
    <row r="61" s="15" customFormat="1" ht="15">
      <c r="A61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Лещева Наталья Ивановна</dc:creator>
  <cp:keywords/>
  <dc:description/>
  <cp:lastModifiedBy>2700-00-238</cp:lastModifiedBy>
  <cp:lastPrinted>2016-06-14T00:42:27Z</cp:lastPrinted>
  <dcterms:created xsi:type="dcterms:W3CDTF">2016-05-31T01:46:39Z</dcterms:created>
  <dcterms:modified xsi:type="dcterms:W3CDTF">2018-09-10T07:16:07Z</dcterms:modified>
  <cp:category/>
  <cp:version/>
  <cp:contentType/>
  <cp:contentStatus/>
</cp:coreProperties>
</file>